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ideapublicschoolsorg-my.sharepoint.com/personal/bertha_perez_ideapublicschools_org/Documents/Teacher/Desktop/25-26 Spanish Curriculum Files/Scope and Sequence/"/>
    </mc:Choice>
  </mc:AlternateContent>
  <xr:revisionPtr revIDLastSave="673" documentId="13_ncr:1_{9B6D24B7-9F90-4DA6-A886-F40A00A2A34A}" xr6:coauthVersionLast="47" xr6:coauthVersionMax="47" xr10:uidLastSave="{77B89D66-40BC-437A-89FD-DB556B827059}"/>
  <bookViews>
    <workbookView xWindow="-120" yWindow="-120" windowWidth="20730" windowHeight="11040" activeTab="2" xr2:uid="{00000000-000D-0000-FFFF-FFFF00000000}"/>
  </bookViews>
  <sheets>
    <sheet name="How To " sheetId="15" r:id="rId1"/>
    <sheet name="Scope &amp; Sequence, by Quarter" sheetId="12" state="hidden" r:id="rId2"/>
    <sheet name="RGV Spanish I S&amp;S" sheetId="14" r:id="rId3"/>
    <sheet name="El Paso Spanish I S&amp;S" sheetId="16" r:id="rId4"/>
    <sheet name="Schedule of Assessed Standards"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4" l="1"/>
  <c r="F17" i="16"/>
  <c r="F16" i="16"/>
  <c r="F15" i="16"/>
  <c r="F14" i="16"/>
  <c r="F10" i="16"/>
  <c r="F9" i="16"/>
  <c r="F8" i="16"/>
  <c r="F7" i="16"/>
  <c r="F16" i="14"/>
  <c r="F7" i="14"/>
  <c r="F8" i="14"/>
  <c r="F17" i="14"/>
  <c r="F15" i="14"/>
  <c r="F10" i="14"/>
  <c r="F9" i="14"/>
  <c r="H21" i="12"/>
  <c r="H22" i="12"/>
  <c r="H20" i="12"/>
  <c r="H17" i="12"/>
  <c r="H18" i="12"/>
  <c r="H16" i="12"/>
  <c r="H13" i="12"/>
  <c r="H14" i="12"/>
  <c r="H12" i="12"/>
  <c r="H10" i="12"/>
  <c r="H8" i="12"/>
  <c r="H9" i="12"/>
  <c r="H7" i="12"/>
</calcChain>
</file>

<file path=xl/sharedStrings.xml><?xml version="1.0" encoding="utf-8"?>
<sst xmlns="http://schemas.openxmlformats.org/spreadsheetml/2006/main" count="245" uniqueCount="155">
  <si>
    <t>Course Overview:</t>
  </si>
  <si>
    <t xml:space="preserve">Gives you information about the course and sequence </t>
  </si>
  <si>
    <t>Standards:</t>
  </si>
  <si>
    <t xml:space="preserve">Here you will find the link to the standards for your course and state </t>
  </si>
  <si>
    <t>Unit Number</t>
  </si>
  <si>
    <t xml:space="preserve">The Unit Sequence </t>
  </si>
  <si>
    <t>Number of Core Instructional Days</t>
  </si>
  <si>
    <t xml:space="preserve">This tells you how many teaching days you have in this unit </t>
  </si>
  <si>
    <t>Number of Success/Flex Days</t>
  </si>
  <si>
    <t>If there are any review days after your Unit Exam or towards the end of the year your course may have designated flex days. You will be responsible for creating resources for any Flex Days</t>
  </si>
  <si>
    <t>Number of Assessment Days</t>
  </si>
  <si>
    <t xml:space="preserve">The number of exam dates scheduled in your unit. </t>
  </si>
  <si>
    <t>Recommended total number of class periods</t>
  </si>
  <si>
    <t>The number of class periods needed to cover the unit</t>
  </si>
  <si>
    <t>Summative Assessment</t>
  </si>
  <si>
    <t xml:space="preserve">This is the name of the Unit, Semester, Mock of Final Exam in that Unit </t>
  </si>
  <si>
    <r>
      <rPr>
        <b/>
        <sz val="12"/>
        <rFont val="Arial"/>
        <family val="2"/>
      </rPr>
      <t>Scanning Deadline</t>
    </r>
    <r>
      <rPr>
        <b/>
        <sz val="11"/>
        <rFont val="Arial"/>
        <family val="2"/>
      </rPr>
      <t xml:space="preserve">
</t>
    </r>
    <r>
      <rPr>
        <sz val="8"/>
        <rFont val="Arial"/>
        <family val="2"/>
      </rPr>
      <t>The last day student data will be incorporated for district-wide analysis.</t>
    </r>
  </si>
  <si>
    <t xml:space="preserve">The date by which everything has to be uploaded to your testing platform. This will vary depending on the type of exam and exam components. Scanning deadline will vary by region and state. </t>
  </si>
  <si>
    <t>Academic Calendars</t>
  </si>
  <si>
    <t xml:space="preserve">This link wil take your regional Academic Calendars </t>
  </si>
  <si>
    <t xml:space="preserve">You will be responsible for completing the next steps on the Scope and Sequence. You will need to use your regional academic calendar and your unit guides. </t>
  </si>
  <si>
    <t>Unit Start Date</t>
  </si>
  <si>
    <t xml:space="preserve">The date that you will begin this unit. Use your regional academic calendar and unit guide. </t>
  </si>
  <si>
    <t>Unit End Date</t>
  </si>
  <si>
    <t xml:space="preserve">The date that you will end this unit. Use your regional acamic calendar and unit guide. </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</si>
  <si>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</si>
  <si>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 xml:space="preserve">The date by which you will administer the exam. See the unit guide as a resource to determine this date as some regions have different BOY dates. </t>
  </si>
  <si>
    <t xml:space="preserve">Essential Questions </t>
  </si>
  <si>
    <t xml:space="preserve">Questions that guide the unit. </t>
  </si>
  <si>
    <t xml:space="preserve">Enduring Understandings </t>
  </si>
  <si>
    <t>The answer to our essential questions that guide our units</t>
  </si>
  <si>
    <r>
      <rPr>
        <b/>
        <sz val="10"/>
        <color rgb="FF000000"/>
        <rFont val="arial, sans, sans-serif"/>
      </rPr>
      <t>Lessons in this Unit (</t>
    </r>
    <r>
      <rPr>
        <b/>
        <i/>
        <sz val="10"/>
        <color rgb="FF000000"/>
        <rFont val="arial, sans, sans-serif"/>
      </rPr>
      <t xml:space="preserve">optional)
</t>
    </r>
    <r>
      <rPr>
        <b/>
        <sz val="9"/>
        <color rgb="FF000000"/>
        <rFont val="arial, sans, sans-serif"/>
      </rPr>
      <t>Bold</t>
    </r>
    <r>
      <rPr>
        <sz val="9"/>
        <color rgb="FF000000"/>
        <rFont val="arial, sans, sans-serif"/>
      </rPr>
      <t xml:space="preserve"> indicates a required lesson
</t>
    </r>
    <r>
      <rPr>
        <i/>
        <sz val="9"/>
        <color rgb="FF000000"/>
        <rFont val="arial, sans, sans-serif"/>
      </rPr>
      <t>Italics</t>
    </r>
    <r>
      <rPr>
        <sz val="9"/>
        <color rgb="FF000000"/>
        <rFont val="arial, sans, sans-serif"/>
      </rPr>
      <t xml:space="preserve"> indicates an optional lesson
</t>
    </r>
    <r>
      <rPr>
        <sz val="9"/>
        <color rgb="FFFF0000"/>
        <rFont val="arial, sans, sans-serif"/>
      </rPr>
      <t>Red</t>
    </r>
    <r>
      <rPr>
        <sz val="9"/>
        <color rgb="FF000000"/>
        <rFont val="arial, sans, sans-serif"/>
      </rPr>
      <t xml:space="preserve"> indicates a scripted lesson</t>
    </r>
  </si>
  <si>
    <t xml:space="preserve">There will be a few scripted lessons available per course throughout the year. If we do not have a scripted lesson, teacher are responsible for creating lesson using unit guides and core texts. </t>
  </si>
  <si>
    <t>2023-2024
Grade Course | State
Scope &amp; Sequence</t>
  </si>
  <si>
    <r>
      <t>(</t>
    </r>
    <r>
      <rPr>
        <i/>
        <sz val="10"/>
        <rFont val="Arial"/>
        <family val="2"/>
      </rPr>
      <t>this row is optional</t>
    </r>
    <r>
      <rPr>
        <sz val="10"/>
        <rFont val="Arial"/>
        <family val="2"/>
      </rPr>
      <t>)</t>
    </r>
  </si>
  <si>
    <r>
      <t>(</t>
    </r>
    <r>
      <rPr>
        <b/>
        <i/>
        <sz val="10"/>
        <color rgb="FF000000"/>
        <rFont val="Arial"/>
        <family val="2"/>
      </rPr>
      <t>include link to state standards or AP CED</t>
    </r>
    <r>
      <rPr>
        <b/>
        <sz val="10"/>
        <color rgb="FF000000"/>
        <rFont val="Arial"/>
        <family val="2"/>
      </rPr>
      <t>)</t>
    </r>
  </si>
  <si>
    <t>Unit Title</t>
  </si>
  <si>
    <r>
      <t>Subunits (</t>
    </r>
    <r>
      <rPr>
        <b/>
        <i/>
        <sz val="12"/>
        <rFont val="Arial"/>
        <family val="2"/>
      </rPr>
      <t>optional</t>
    </r>
    <r>
      <rPr>
        <b/>
        <sz val="12"/>
        <rFont val="Arial"/>
        <family val="2"/>
      </rPr>
      <t>)</t>
    </r>
  </si>
  <si>
    <r>
      <t>Number of Other Instructional Days (</t>
    </r>
    <r>
      <rPr>
        <b/>
        <i/>
        <sz val="11"/>
        <rFont val="Arial"/>
        <family val="2"/>
      </rPr>
      <t>optional)</t>
    </r>
  </si>
  <si>
    <t>To be completed by teacher</t>
  </si>
  <si>
    <r>
      <t>Essential Questions (</t>
    </r>
    <r>
      <rPr>
        <b/>
        <i/>
        <sz val="11"/>
        <rFont val="Arial"/>
        <family val="2"/>
      </rPr>
      <t>optional</t>
    </r>
    <r>
      <rPr>
        <b/>
        <sz val="11"/>
        <rFont val="Arial"/>
        <family val="2"/>
      </rPr>
      <t>)</t>
    </r>
  </si>
  <si>
    <r>
      <t>Enduring Understandings (</t>
    </r>
    <r>
      <rPr>
        <b/>
        <i/>
        <sz val="11"/>
        <rFont val="arial,sans,sans-serif"/>
      </rPr>
      <t>optional</t>
    </r>
    <r>
      <rPr>
        <b/>
        <sz val="11"/>
        <rFont val="arial,sans,sans-serif"/>
      </rPr>
      <t>)</t>
    </r>
  </si>
  <si>
    <r>
      <t>Lessons in this Unit (</t>
    </r>
    <r>
      <rPr>
        <b/>
        <i/>
        <sz val="10"/>
        <rFont val="arial,sans,sans-serif"/>
      </rPr>
      <t>optional)</t>
    </r>
    <r>
      <rPr>
        <b/>
        <sz val="10"/>
        <rFont val="arial,sans,sans-serif"/>
      </rPr>
      <t xml:space="preserve">
</t>
    </r>
    <r>
      <rPr>
        <b/>
        <sz val="9"/>
        <rFont val="arial,sans,sans-serif"/>
      </rPr>
      <t>Bold</t>
    </r>
    <r>
      <rPr>
        <sz val="9"/>
        <rFont val="arial,sans,sans-serif"/>
      </rPr>
      <t xml:space="preserve"> indicates a required lesson
</t>
    </r>
    <r>
      <rPr>
        <i/>
        <sz val="9"/>
        <rFont val="arial,sans,sans-serif"/>
      </rPr>
      <t>Italics</t>
    </r>
    <r>
      <rPr>
        <sz val="9"/>
        <rFont val="arial,sans,sans-serif"/>
      </rPr>
      <t xml:space="preserve"> indicates an optional lesson
</t>
    </r>
    <r>
      <rPr>
        <sz val="9"/>
        <color rgb="FFFF0000"/>
        <rFont val="arial,sans,sans-serif"/>
      </rPr>
      <t>Red</t>
    </r>
    <r>
      <rPr>
        <sz val="9"/>
        <rFont val="arial,sans,sans-serif"/>
      </rPr>
      <t xml:space="preserve"> indicates a teacher-created lesson</t>
    </r>
  </si>
  <si>
    <t>Quarter 1</t>
  </si>
  <si>
    <t xml:space="preserve">Culture Days: </t>
  </si>
  <si>
    <t>(e.g. American Revolution)</t>
  </si>
  <si>
    <t>(e.g. 1A Causes of the American Revolution)</t>
  </si>
  <si>
    <t>(e.g., OH_SS_8thSocialStudies_F23_UE)</t>
  </si>
  <si>
    <t>(e.g., September 9, 2023)
to be populated by CM</t>
  </si>
  <si>
    <t>(e.g., 8/10) to be completed by teacher</t>
  </si>
  <si>
    <t>(e.g., 9/2) to be completed by teacher</t>
  </si>
  <si>
    <t xml:space="preserve">(e.g., 9/1)
to be completed by teacher
</t>
  </si>
  <si>
    <t>(e.g., When is overthrowing
government justifiable?)</t>
  </si>
  <si>
    <t>(e.g.,
- Historians must challenge the dominant historical narrative because it is often told from the perspective of the oppressor.
- Governments should protect their people, and if they do not, citizens have the right to change or abolish the government.
- Nations enter conflicts to increase their power and defend their way of life.
- All humans have fundamental rights.)</t>
  </si>
  <si>
    <r>
      <t xml:space="preserve">1: </t>
    </r>
    <r>
      <rPr>
        <b/>
        <sz val="8"/>
        <rFont val="Arial"/>
        <family val="2"/>
      </rPr>
      <t>Lesson A</t>
    </r>
    <r>
      <rPr>
        <sz val="8"/>
        <rFont val="Arial"/>
        <family val="2"/>
      </rPr>
      <t xml:space="preserve">
2: </t>
    </r>
    <r>
      <rPr>
        <i/>
        <sz val="8"/>
        <rFont val="Arial"/>
        <family val="2"/>
      </rPr>
      <t>Lesson B</t>
    </r>
    <r>
      <rPr>
        <sz val="8"/>
        <rFont val="Arial"/>
        <family val="2"/>
      </rPr>
      <t xml:space="preserve">
3: </t>
    </r>
    <r>
      <rPr>
        <b/>
        <sz val="8"/>
        <rFont val="Arial"/>
        <family val="2"/>
      </rPr>
      <t>Lesson C (2 day lesson)</t>
    </r>
    <r>
      <rPr>
        <sz val="8"/>
        <rFont val="Arial"/>
        <family val="2"/>
      </rPr>
      <t xml:space="preserve">
5:</t>
    </r>
    <r>
      <rPr>
        <sz val="8"/>
        <color rgb="FFFF0000"/>
        <rFont val="Arial"/>
        <family val="2"/>
      </rPr>
      <t xml:space="preserve"> Lesson D</t>
    </r>
    <r>
      <rPr>
        <sz val="8"/>
        <rFont val="Arial"/>
        <family val="2"/>
      </rPr>
      <t xml:space="preserve">
6: etc.
7. Lesson F
8. Lesson
9. Lesson
10. Lesson
11. Lesson
</t>
    </r>
  </si>
  <si>
    <t>Quarter 2</t>
  </si>
  <si>
    <t>Semester/Final/Mock Exam Window: | Scanning Deadline:</t>
  </si>
  <si>
    <t>Quarter 3</t>
  </si>
  <si>
    <t>Mock Exam Window: | Scanning Deadline:</t>
  </si>
  <si>
    <t>Quarter 4</t>
  </si>
  <si>
    <t>Mock/Final Exam Window: | Scanning Deadline | STAAR/LEAP/FSA/OST Window: | AP Exam Date:</t>
  </si>
  <si>
    <t>FALL SEMESTER</t>
  </si>
  <si>
    <t>SPRING SEMESTER</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</si>
  <si>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</si>
  <si>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</si>
  <si>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</si>
  <si>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</si>
  <si>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</si>
  <si>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</si>
  <si>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</si>
  <si>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</si>
  <si>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</si>
  <si>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</si>
  <si>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</si>
  <si>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</si>
  <si>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</si>
  <si>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</si>
  <si>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</si>
  <si>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</si>
  <si>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</si>
  <si>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</si>
  <si>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</si>
  <si>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</si>
  <si>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</si>
  <si>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</si>
  <si>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</si>
  <si>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</si>
  <si>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</si>
  <si>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</si>
  <si>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</si>
  <si>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</si>
  <si>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</si>
  <si>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</si>
  <si>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</si>
  <si>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</si>
  <si>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</si>
  <si>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</si>
  <si>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</si>
  <si>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</si>
  <si>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</si>
  <si>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</si>
  <si>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</si>
  <si>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</si>
  <si>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</si>
  <si>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</si>
  <si>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</si>
  <si>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</si>
  <si>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</si>
  <si>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</si>
  <si>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</si>
  <si>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</si>
  <si>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</si>
  <si>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</si>
  <si>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ACTFL Standards</t>
  </si>
  <si>
    <t>LP</t>
  </si>
  <si>
    <t>¿Cómo te llamas?</t>
  </si>
  <si>
    <t>None</t>
  </si>
  <si>
    <t>NA</t>
  </si>
  <si>
    <t>(e.g., 8/28) to be completed by teacher</t>
  </si>
  <si>
    <t>(e.g., 8/22) to be completed by teacher</t>
  </si>
  <si>
    <t>Hola, ¿qué tal?</t>
  </si>
  <si>
    <t>En la clase</t>
  </si>
  <si>
    <t>La familia</t>
  </si>
  <si>
    <t>Notes for this Unit</t>
  </si>
  <si>
    <t>There will not be a unit 3 exam. This unit will be assessed with the Semester Exam.</t>
  </si>
  <si>
    <t>Los pasatiempos</t>
  </si>
  <si>
    <t>Las vacaciones</t>
  </si>
  <si>
    <t>¡De compras!</t>
  </si>
  <si>
    <t xml:space="preserve">EOY Review </t>
  </si>
  <si>
    <t>TX_SPA_Spanish1_S25_UE5</t>
  </si>
  <si>
    <t>TX_SPA_Spanish1_S25_FE</t>
  </si>
  <si>
    <t xml:space="preserve">Spanish I is a novice level course that introduces high school students to the four basic language skills: listening comprehension, speaking, reading and writing through a context-based approach to language proficiency. </t>
  </si>
  <si>
    <t xml:space="preserve">Scripted Lessons available for this unit.
</t>
  </si>
  <si>
    <t>There will not be a unit 6 exam. This unit will be assessed with the Final Exam.</t>
  </si>
  <si>
    <t>2025-2026
Spanish I | TX
Scope &amp; Sequence</t>
  </si>
  <si>
    <t>TX_SPA_Spanish1_F25_UE1</t>
  </si>
  <si>
    <t>TX_SPA_Spanish1_F25_UE2</t>
  </si>
  <si>
    <t>TX_SPA_Spanish1_F25_SE</t>
  </si>
  <si>
    <t xml:space="preserve">Semester Exam Window: December 8th-19th| Scanning Deadline: December 19th </t>
  </si>
  <si>
    <t>Culture Days: January 7th, 8th, and 9th</t>
  </si>
  <si>
    <t>TX_SPA_Spanish1_S26_UE4</t>
  </si>
  <si>
    <t>TX_SPA_Spanish1_S26_UE5</t>
  </si>
  <si>
    <t>TX_SPA_Spanish1_S26_FE</t>
  </si>
  <si>
    <t>2025-2026
Spanish I | El Paso
Scope &amp; Sequence</t>
  </si>
  <si>
    <t>TIA Post test</t>
  </si>
  <si>
    <t>TBD</t>
  </si>
  <si>
    <t>Culture Days: First 2 days of school</t>
  </si>
  <si>
    <t xml:space="preserve">TIA Post Test must be given during this time. Testing Window to be determined. </t>
  </si>
  <si>
    <t>TIA Post Test</t>
  </si>
  <si>
    <t>Final Exam Window: May 11-13, 2026 | Scanning Deadline: May 20, 2026</t>
  </si>
  <si>
    <t>Final Exam Window: All regions: May 11-13, 2026 | Scanning Deadline: May 20, 2026</t>
  </si>
  <si>
    <r>
      <rPr>
        <b/>
        <sz val="10"/>
        <color rgb="FFFF0000"/>
        <rFont val="Arial"/>
        <family val="2"/>
      </rPr>
      <t>NOTE: 2 Assessments days have been included in this unit: 1 for the TIA Pre-test and another one for the Unit Exam.</t>
    </r>
    <r>
      <rPr>
        <b/>
        <sz val="10"/>
        <rFont val="Arial"/>
        <family val="2"/>
      </rPr>
      <t xml:space="preserve"> </t>
    </r>
    <r>
      <rPr>
        <sz val="10"/>
        <rFont val="Arial"/>
        <family val="2"/>
      </rPr>
      <t xml:space="preserve">Scripted Lessons available for this unit.
</t>
    </r>
  </si>
  <si>
    <r>
      <rPr>
        <b/>
        <sz val="10"/>
        <color rgb="FFFF0000"/>
        <rFont val="Arial"/>
        <family val="2"/>
      </rPr>
      <t xml:space="preserve">NOTE: 2 Assessments days have been included in this unit: 1 for the TIA Pre-test and another one for the Unit Exam. </t>
    </r>
    <r>
      <rPr>
        <sz val="10"/>
        <rFont val="Arial"/>
        <family val="2"/>
      </rPr>
      <t xml:space="preserve">Scripted Lessons available for this unit.
</t>
    </r>
  </si>
  <si>
    <t>Exact dates by region are still pending</t>
  </si>
  <si>
    <t>LOTE TEKS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</si>
</sst>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color rgb="FF000000"/>
      <name val="Arial"/>
    </font>
    <font>
      <b/>
      <sz val="12"/>
      <name val="Arial"/>
      <family val="2"/>
    </font>
    <font>
      <sz val="10"/>
      <name val="Arial"/>
      <family val="2"/>
    </font>
    <font>
      <b/>
      <sz val="10"/>
      <name val="Arial"/>
      <family val="2"/>
    </font>
    <font>
      <i/>
      <sz val="10"/>
      <name val="Arial"/>
      <family val="2"/>
    </font>
    <font>
      <b/>
      <sz val="10"/>
      <name val="arial,sans,sans-serif"/>
    </font>
    <font>
      <b/>
      <sz val="10"/>
      <color rgb="FF000000"/>
      <name val="Arial"/>
      <family val="2"/>
    </font>
    <font>
      <sz val="10"/>
      <name val="Arial"/>
      <family val="2"/>
    </font>
    <font>
      <i/>
      <sz val="10"/>
      <name val="Arial"/>
      <family val="2"/>
    </font>
    <font>
      <sz val="10"/>
      <color rgb="FF000000"/>
      <name val="Arial"/>
      <family val="2"/>
    </font>
    <font>
      <b/>
      <sz val="20"/>
      <color theme="0"/>
      <name val="arial,sans,sans-serif"/>
    </font>
    <font>
      <sz val="20"/>
      <color theme="0"/>
      <name val="Arial"/>
      <family val="2"/>
    </font>
    <font>
      <sz val="8"/>
      <name val="Arial"/>
      <family val="2"/>
    </font>
    <font>
      <b/>
      <sz val="8"/>
      <name val="Arial"/>
      <family val="2"/>
    </font>
    <font>
      <i/>
      <sz val="8"/>
      <name val="Arial"/>
      <family val="2"/>
    </font>
    <font>
      <sz val="8"/>
      <color rgb="FFFF0000"/>
      <name val="Arial"/>
      <family val="2"/>
    </font>
    <font>
      <b/>
      <sz val="11"/>
      <name val="Arial"/>
      <family val="2"/>
    </font>
    <font>
      <b/>
      <sz val="11"/>
      <name val="arial,sans,sans-serif"/>
    </font>
    <font>
      <b/>
      <sz val="16"/>
      <name val="Arial"/>
      <family val="2"/>
    </font>
    <font>
      <sz val="9"/>
      <name val="arial,sans,sans-serif"/>
    </font>
    <font>
      <b/>
      <sz val="9"/>
      <name val="arial,sans,sans-serif"/>
    </font>
    <font>
      <i/>
      <sz val="9"/>
      <name val="arial,sans,sans-serif"/>
    </font>
    <font>
      <sz val="9"/>
      <color rgb="FFFF0000"/>
      <name val="arial,sans,sans-serif"/>
    </font>
    <font>
      <u/>
      <sz val="10"/>
      <color theme="10"/>
      <name val="Arial"/>
      <family val="2"/>
    </font>
    <font>
      <u/>
      <sz val="18"/>
      <color theme="10"/>
      <name val="Arial"/>
      <family val="2"/>
    </font>
    <font>
      <b/>
      <sz val="18"/>
      <color theme="0"/>
      <name val="Arial"/>
      <family val="2"/>
    </font>
    <font>
      <b/>
      <sz val="20"/>
      <color theme="0"/>
      <name val="Arial"/>
      <family val="2"/>
    </font>
    <font>
      <b/>
      <sz val="18"/>
      <color rgb="FF000000"/>
      <name val="Arial"/>
      <family val="2"/>
    </font>
    <font>
      <sz val="8"/>
      <name val="Arial Narrow"/>
      <family val="2"/>
    </font>
    <font>
      <i/>
      <sz val="8"/>
      <name val="Arial Narrow"/>
      <family val="2"/>
    </font>
    <font>
      <b/>
      <i/>
      <sz val="11"/>
      <name val="Arial"/>
      <family val="2"/>
    </font>
    <font>
      <b/>
      <i/>
      <sz val="11"/>
      <name val="arial,sans,sans-serif"/>
    </font>
    <font>
      <b/>
      <i/>
      <sz val="10"/>
      <name val="arial,sans,sans-serif"/>
    </font>
    <font>
      <b/>
      <sz val="12"/>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b/>
      <i/>
      <sz val="12"/>
      <name val="Arial"/>
      <family val="2"/>
    </font>
    <font>
      <i/>
      <sz val="12"/>
      <color rgb="FF000000"/>
      <name val="Arial"/>
      <family val="2"/>
    </font>
    <font>
      <b/>
      <i/>
      <sz val="10"/>
      <color rgb="FF000000"/>
      <name val="Arial"/>
      <family val="2"/>
    </font>
    <font>
      <b/>
      <sz val="11"/>
      <color rgb="FF000000"/>
      <name val="Arial"/>
      <family val="2"/>
    </font>
    <font>
      <b/>
      <sz val="12"/>
      <color rgb="FF000000"/>
      <name val="Arial"/>
      <family val="2"/>
    </font>
    <font>
      <b/>
      <sz val="11"/>
      <color rgb="FF000000"/>
      <name val="arial, sans, sans-serif"/>
    </font>
    <font>
      <b/>
      <sz val="10"/>
      <color rgb="FF000000"/>
      <name val="arial, sans, sans-serif"/>
    </font>
    <font>
      <b/>
      <i/>
      <sz val="10"/>
      <color rgb="FF000000"/>
      <name val="arial, sans, sans-serif"/>
    </font>
    <font>
      <b/>
      <sz val="9"/>
      <color rgb="FF000000"/>
      <name val="arial, sans, sans-serif"/>
    </font>
    <font>
      <sz val="9"/>
      <color rgb="FF000000"/>
      <name val="arial, sans, sans-serif"/>
    </font>
    <font>
      <i/>
      <sz val="9"/>
      <color rgb="FF000000"/>
      <name val="arial, sans, sans-serif"/>
    </font>
    <font>
      <sz val="9"/>
      <color rgb="FFFF0000"/>
      <name val="arial, sans, sans-serif"/>
    </font>
    <font>
      <b/>
      <sz val="10"/>
      <name val="arial, sans, sans-serif"/>
    </font>
    <font>
      <sz val="8"/>
      <name val="Arial"/>
      <family val="2"/>
    </font>
    <font>
      <b/>
      <sz val="10"/>
      <color rgb="FFFF0000"/>
      <name val="Arial"/>
      <family val="2"/>
    </font>
  </fonts>
  <fills count="29">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theme="0" tint="-4.9989318521683403E-2"/>
        <bgColor indexed="64"/>
      </patternFill>
    </fill>
    <fill>
      <patternFill patternType="solid">
        <fgColor rgb="FFFFFF00"/>
        <bgColor rgb="FFB4EDEA"/>
      </patternFill>
    </fill>
    <fill>
      <patternFill patternType="solid">
        <fgColor theme="0" tint="-4.9989318521683403E-2"/>
        <bgColor rgb="FFFFFFFF"/>
      </patternFill>
    </fill>
    <fill>
      <patternFill patternType="solid">
        <fgColor theme="2" tint="-0.749992370372631"/>
        <bgColor rgb="FFB4EDEA"/>
      </patternFill>
    </fill>
    <fill>
      <patternFill patternType="solid">
        <fgColor theme="1"/>
        <bgColor rgb="FFB4EDEA"/>
      </patternFill>
    </fill>
    <fill>
      <patternFill patternType="solid">
        <fgColor rgb="FF0077BF"/>
        <bgColor rgb="FFD7EA9E"/>
      </patternFill>
    </fill>
    <fill>
      <patternFill patternType="solid">
        <fgColor rgb="FF0077BF"/>
        <bgColor indexed="64"/>
      </patternFill>
    </fill>
    <fill>
      <patternFill patternType="solid">
        <fgColor rgb="FF0077BF"/>
        <bgColor rgb="FFB4EDEA"/>
      </patternFill>
    </fill>
    <fill>
      <patternFill patternType="solid">
        <fgColor rgb="FFFFCF01"/>
        <bgColor rgb="FFFFFFFF"/>
      </patternFill>
    </fill>
    <fill>
      <patternFill patternType="solid">
        <fgColor rgb="FFFFCF01"/>
        <bgColor indexed="64"/>
      </patternFill>
    </fill>
    <fill>
      <patternFill patternType="solid">
        <fgColor rgb="FFFFCF01"/>
        <bgColor rgb="FFB4EDEA"/>
      </patternFill>
    </fill>
    <fill>
      <patternFill patternType="solid">
        <fgColor theme="7" tint="0.79998168889431442"/>
        <bgColor rgb="FFFFFFFF"/>
      </patternFill>
    </fill>
    <fill>
      <patternFill patternType="solid">
        <fgColor rgb="FFFFCF01"/>
        <bgColor rgb="FFF3F3F3"/>
      </patternFill>
    </fill>
    <fill>
      <patternFill patternType="solid">
        <fgColor rgb="FF00B0F0"/>
        <bgColor indexed="64"/>
      </patternFill>
    </fill>
  </fills>
  <borders count="8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right style="thin">
        <color rgb="FF000000"/>
      </right>
      <top/>
      <bottom style="thin">
        <color rgb="FF000000"/>
      </bottom>
      <diagonal/>
    </border>
    <border>
      <left/>
      <right style="thin">
        <color indexed="64"/>
      </right>
      <top style="medium">
        <color indexed="64"/>
      </top>
      <bottom/>
      <diagonal/>
    </border>
    <border>
      <left style="medium">
        <color rgb="FFD22630"/>
      </left>
      <right style="medium">
        <color rgb="FFD22630"/>
      </right>
      <top style="medium">
        <color rgb="FFD22630"/>
      </top>
      <bottom style="thin">
        <color indexed="64"/>
      </bottom>
      <diagonal/>
    </border>
    <border>
      <left style="medium">
        <color rgb="FFD22630"/>
      </left>
      <right style="medium">
        <color rgb="FFD22630"/>
      </right>
      <top style="thin">
        <color indexed="64"/>
      </top>
      <bottom style="thin">
        <color indexed="64"/>
      </bottom>
      <diagonal/>
    </border>
    <border>
      <left style="medium">
        <color rgb="FFD22630"/>
      </left>
      <right style="medium">
        <color rgb="FFD22630"/>
      </right>
      <top/>
      <bottom style="medium">
        <color rgb="FFD22630"/>
      </bottom>
      <diagonal/>
    </border>
    <border>
      <left style="thin">
        <color rgb="FF000000"/>
      </left>
      <right/>
      <top style="medium">
        <color indexed="64"/>
      </top>
      <bottom/>
      <diagonal/>
    </border>
    <border>
      <left style="thin">
        <color rgb="FF000000"/>
      </left>
      <right/>
      <top style="thin">
        <color rgb="FF000000"/>
      </top>
      <bottom style="medium">
        <color indexed="64"/>
      </bottom>
      <diagonal/>
    </border>
    <border>
      <left style="thick">
        <color rgb="FFD22630"/>
      </left>
      <right style="thick">
        <color rgb="FFD22630"/>
      </right>
      <top style="thick">
        <color rgb="FFD22630"/>
      </top>
      <bottom/>
      <diagonal/>
    </border>
    <border>
      <left style="thick">
        <color rgb="FFD22630"/>
      </left>
      <right style="thick">
        <color rgb="FFD22630"/>
      </right>
      <top style="thin">
        <color rgb="FF000000"/>
      </top>
      <bottom/>
      <diagonal/>
    </border>
    <border>
      <left style="thick">
        <color rgb="FFD22630"/>
      </left>
      <right style="thick">
        <color rgb="FFD22630"/>
      </right>
      <top style="thin">
        <color rgb="FF000000"/>
      </top>
      <bottom style="thick">
        <color rgb="FFD22630"/>
      </bottom>
      <diagonal/>
    </border>
    <border>
      <left style="thin">
        <color indexed="64"/>
      </left>
      <right/>
      <top style="thin">
        <color indexed="64"/>
      </top>
      <bottom style="medium">
        <color indexed="64"/>
      </bottom>
      <diagonal/>
    </border>
    <border>
      <left style="thick">
        <color rgb="FFD22630"/>
      </left>
      <right style="thick">
        <color rgb="FFD22630"/>
      </right>
      <top style="thick">
        <color rgb="FFD22630"/>
      </top>
      <bottom style="thin">
        <color indexed="64"/>
      </bottom>
      <diagonal/>
    </border>
    <border>
      <left style="thick">
        <color rgb="FFD22630"/>
      </left>
      <right style="thick">
        <color rgb="FFD22630"/>
      </right>
      <top style="thin">
        <color indexed="64"/>
      </top>
      <bottom style="thin">
        <color indexed="64"/>
      </bottom>
      <diagonal/>
    </border>
    <border>
      <left style="thick">
        <color rgb="FFD22630"/>
      </left>
      <right style="thick">
        <color rgb="FFD22630"/>
      </right>
      <top style="thin">
        <color indexed="64"/>
      </top>
      <bottom style="thick">
        <color rgb="FFD22630"/>
      </bottom>
      <diagonal/>
    </border>
    <border>
      <left style="thick">
        <color rgb="FFD22630"/>
      </left>
      <right style="thick">
        <color rgb="FFD22630"/>
      </right>
      <top/>
      <bottom style="thick">
        <color rgb="FFD22630"/>
      </bottom>
      <diagonal/>
    </border>
    <border>
      <left style="thick">
        <color rgb="FFD22630"/>
      </left>
      <right style="thick">
        <color rgb="FFD22630"/>
      </right>
      <top/>
      <bottom style="medium">
        <color indexed="64"/>
      </bottom>
      <diagonal/>
    </border>
    <border>
      <left style="thick">
        <color rgb="FF0070C0"/>
      </left>
      <right/>
      <top/>
      <bottom/>
      <diagonal/>
    </border>
    <border>
      <left style="thick">
        <color rgb="FFD22630"/>
      </left>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275">
    <xf numFmtId="0" fontId="0" fillId="0" borderId="0" xfId="0"/>
    <xf numFmtId="0" fontId="3" fillId="5" borderId="10" xfId="0" applyFont="1" applyFill="1" applyBorder="1" applyAlignment="1">
      <alignment horizontal="center" vertical="top" wrapText="1"/>
    </xf>
    <xf numFmtId="0" fontId="3" fillId="6" borderId="11" xfId="0" applyFont="1" applyFill="1" applyBorder="1" applyAlignment="1">
      <alignment horizontal="center"/>
    </xf>
    <xf numFmtId="0" fontId="3" fillId="7" borderId="11" xfId="0" applyFont="1" applyFill="1" applyBorder="1" applyAlignment="1">
      <alignment horizontal="center"/>
    </xf>
    <xf numFmtId="0" fontId="3" fillId="6" borderId="12" xfId="0" applyFont="1" applyFill="1" applyBorder="1" applyAlignment="1">
      <alignment horizontal="center"/>
    </xf>
    <xf numFmtId="0" fontId="3" fillId="5" borderId="13" xfId="0" applyFont="1" applyFill="1" applyBorder="1" applyAlignment="1">
      <alignment horizontal="center" vertical="top" wrapText="1"/>
    </xf>
    <xf numFmtId="0" fontId="4" fillId="7" borderId="11" xfId="0" applyFont="1" applyFill="1" applyBorder="1" applyAlignment="1">
      <alignment vertical="top" wrapText="1"/>
    </xf>
    <xf numFmtId="0" fontId="4" fillId="6" borderId="11" xfId="0" applyFont="1" applyFill="1" applyBorder="1" applyAlignment="1">
      <alignment vertical="top" wrapText="1"/>
    </xf>
    <xf numFmtId="0" fontId="4" fillId="6" borderId="12" xfId="0" applyFont="1" applyFill="1" applyBorder="1" applyAlignment="1">
      <alignment vertical="top" wrapText="1"/>
    </xf>
    <xf numFmtId="0" fontId="4" fillId="6" borderId="18" xfId="0" applyFont="1" applyFill="1" applyBorder="1" applyAlignment="1">
      <alignment vertical="top" wrapText="1"/>
    </xf>
    <xf numFmtId="0" fontId="4" fillId="7" borderId="18" xfId="0" applyFont="1" applyFill="1" applyBorder="1" applyAlignment="1">
      <alignment vertical="top" wrapText="1"/>
    </xf>
    <xf numFmtId="0" fontId="4" fillId="6" borderId="19" xfId="0" applyFont="1" applyFill="1" applyBorder="1" applyAlignment="1">
      <alignment vertical="top" wrapText="1"/>
    </xf>
    <xf numFmtId="0" fontId="4" fillId="6" borderId="18" xfId="0" applyFont="1" applyFill="1" applyBorder="1" applyAlignment="1">
      <alignment horizontal="left" vertical="top" wrapText="1"/>
    </xf>
    <xf numFmtId="0" fontId="4" fillId="6" borderId="15" xfId="0" applyFont="1" applyFill="1" applyBorder="1" applyAlignment="1">
      <alignment horizontal="left" vertical="top" wrapText="1"/>
    </xf>
    <xf numFmtId="0" fontId="3" fillId="5" borderId="7" xfId="0" applyFont="1" applyFill="1" applyBorder="1" applyAlignment="1">
      <alignment horizontal="center" vertical="top" wrapText="1"/>
    </xf>
    <xf numFmtId="0" fontId="2" fillId="3"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6" borderId="14" xfId="0" applyFont="1" applyFill="1" applyBorder="1" applyAlignment="1">
      <alignment horizontal="center"/>
    </xf>
    <xf numFmtId="0" fontId="2" fillId="7" borderId="14" xfId="0" applyFont="1" applyFill="1" applyBorder="1" applyAlignment="1">
      <alignment horizontal="center"/>
    </xf>
    <xf numFmtId="0" fontId="2" fillId="6" borderId="15" xfId="0" applyFont="1" applyFill="1" applyBorder="1" applyAlignment="1">
      <alignment horizontal="center"/>
    </xf>
    <xf numFmtId="0" fontId="2" fillId="6" borderId="11" xfId="0" applyFont="1" applyFill="1" applyBorder="1" applyAlignment="1">
      <alignment horizontal="left"/>
    </xf>
    <xf numFmtId="0" fontId="2" fillId="7" borderId="11" xfId="0" applyFont="1" applyFill="1" applyBorder="1" applyAlignment="1">
      <alignment horizontal="left"/>
    </xf>
    <xf numFmtId="0" fontId="2" fillId="6" borderId="12" xfId="0" applyFont="1" applyFill="1" applyBorder="1" applyAlignment="1">
      <alignment horizontal="left"/>
    </xf>
    <xf numFmtId="0" fontId="2" fillId="6" borderId="18" xfId="0" applyFont="1" applyFill="1" applyBorder="1" applyAlignment="1">
      <alignment horizontal="left"/>
    </xf>
    <xf numFmtId="0" fontId="2" fillId="7" borderId="18" xfId="0" applyFont="1" applyFill="1" applyBorder="1" applyAlignment="1">
      <alignment horizontal="left"/>
    </xf>
    <xf numFmtId="0" fontId="2" fillId="7" borderId="18" xfId="0" applyFont="1" applyFill="1" applyBorder="1"/>
    <xf numFmtId="0" fontId="2" fillId="6" borderId="19" xfId="0" applyFont="1" applyFill="1" applyBorder="1"/>
    <xf numFmtId="0" fontId="2" fillId="6" borderId="18" xfId="0" applyFont="1" applyFill="1" applyBorder="1"/>
    <xf numFmtId="0" fontId="2" fillId="6" borderId="14" xfId="0" applyFont="1" applyFill="1" applyBorder="1"/>
    <xf numFmtId="0" fontId="2" fillId="7" borderId="14" xfId="0" applyFont="1" applyFill="1" applyBorder="1"/>
    <xf numFmtId="0" fontId="2" fillId="6" borderId="15" xfId="0" applyFont="1" applyFill="1" applyBorder="1"/>
    <xf numFmtId="0" fontId="2" fillId="6" borderId="11" xfId="0" applyFont="1" applyFill="1" applyBorder="1" applyAlignment="1">
      <alignment vertical="top" wrapText="1"/>
    </xf>
    <xf numFmtId="0" fontId="2" fillId="6" borderId="18" xfId="0" applyFont="1" applyFill="1" applyBorder="1" applyAlignment="1">
      <alignment vertical="top" wrapText="1"/>
    </xf>
    <xf numFmtId="0" fontId="2" fillId="7" borderId="18" xfId="0" applyFont="1" applyFill="1" applyBorder="1" applyAlignment="1">
      <alignment vertical="top" wrapText="1"/>
    </xf>
    <xf numFmtId="0" fontId="2" fillId="6" borderId="14" xfId="0" applyFont="1" applyFill="1" applyBorder="1" applyAlignment="1">
      <alignment vertical="top" wrapText="1"/>
    </xf>
    <xf numFmtId="0" fontId="2" fillId="7" borderId="14" xfId="0" applyFont="1" applyFill="1" applyBorder="1" applyAlignment="1">
      <alignment vertical="top" wrapText="1"/>
    </xf>
    <xf numFmtId="0" fontId="2" fillId="6" borderId="20" xfId="0" applyFont="1" applyFill="1" applyBorder="1" applyAlignment="1">
      <alignment vertical="top" wrapText="1"/>
    </xf>
    <xf numFmtId="0" fontId="2" fillId="7" borderId="20" xfId="0" applyFont="1" applyFill="1" applyBorder="1" applyAlignment="1">
      <alignment vertical="top" wrapText="1"/>
    </xf>
    <xf numFmtId="0" fontId="2" fillId="6" borderId="9" xfId="0" applyFont="1" applyFill="1" applyBorder="1" applyAlignment="1">
      <alignment vertical="top" wrapText="1"/>
    </xf>
    <xf numFmtId="0" fontId="2" fillId="6" borderId="20" xfId="0" applyFont="1" applyFill="1" applyBorder="1" applyAlignment="1">
      <alignment vertical="top"/>
    </xf>
    <xf numFmtId="0" fontId="2" fillId="7" borderId="20" xfId="0" applyFont="1" applyFill="1" applyBorder="1" applyAlignment="1">
      <alignment vertical="top"/>
    </xf>
    <xf numFmtId="0" fontId="2" fillId="6" borderId="9" xfId="0" applyFont="1" applyFill="1" applyBorder="1" applyAlignment="1">
      <alignment vertical="top"/>
    </xf>
    <xf numFmtId="0" fontId="2" fillId="2"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9" fillId="0" borderId="0" xfId="0" applyFont="1"/>
    <xf numFmtId="0" fontId="7" fillId="3" borderId="3" xfId="0" applyFont="1" applyFill="1" applyBorder="1" applyAlignment="1">
      <alignment horizontal="left" vertical="center" wrapText="1"/>
    </xf>
    <xf numFmtId="0" fontId="7" fillId="3" borderId="27" xfId="0" applyFont="1" applyFill="1" applyBorder="1" applyAlignment="1">
      <alignment horizontal="center" vertical="center" wrapText="1"/>
    </xf>
    <xf numFmtId="0" fontId="12" fillId="3" borderId="6" xfId="0" applyFont="1" applyFill="1" applyBorder="1" applyAlignment="1">
      <alignment vertical="center" wrapText="1"/>
    </xf>
    <xf numFmtId="0" fontId="18" fillId="2" borderId="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8" fillId="2" borderId="2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6" fillId="2" borderId="0" xfId="0" applyFont="1" applyFill="1" applyAlignment="1">
      <alignment vertical="center" wrapText="1"/>
    </xf>
    <xf numFmtId="0" fontId="2" fillId="2" borderId="28"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12" fillId="15" borderId="21" xfId="0" applyFont="1" applyFill="1" applyBorder="1" applyAlignment="1">
      <alignment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2" borderId="33" xfId="0" applyFont="1" applyFill="1" applyBorder="1" applyAlignment="1">
      <alignment vertical="center"/>
    </xf>
    <xf numFmtId="0" fontId="6" fillId="2" borderId="33" xfId="0" applyFont="1" applyFill="1" applyBorder="1" applyAlignment="1">
      <alignment vertical="center" wrapText="1"/>
    </xf>
    <xf numFmtId="0" fontId="6" fillId="2" borderId="39" xfId="0" applyFont="1" applyFill="1" applyBorder="1" applyAlignment="1">
      <alignment vertical="center" wrapText="1"/>
    </xf>
    <xf numFmtId="0" fontId="6" fillId="2" borderId="34" xfId="0" applyFont="1" applyFill="1" applyBorder="1" applyAlignment="1">
      <alignment vertical="center" wrapText="1"/>
    </xf>
    <xf numFmtId="0" fontId="2" fillId="3" borderId="2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2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3"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26"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16" fillId="8" borderId="51"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21" xfId="0" applyFont="1" applyFill="1" applyBorder="1" applyAlignment="1">
      <alignment horizontal="center" vertical="center" wrapText="1"/>
    </xf>
    <xf numFmtId="15" fontId="2" fillId="2" borderId="29" xfId="0" applyNumberFormat="1" applyFont="1" applyFill="1" applyBorder="1" applyAlignment="1">
      <alignment horizontal="center" vertical="center" wrapText="1"/>
    </xf>
    <xf numFmtId="15" fontId="2" fillId="3" borderId="39" xfId="0" applyNumberFormat="1" applyFont="1" applyFill="1" applyBorder="1" applyAlignment="1">
      <alignment horizontal="center" vertical="center" wrapText="1"/>
    </xf>
    <xf numFmtId="15" fontId="2" fillId="2" borderId="28" xfId="0" applyNumberFormat="1" applyFont="1" applyFill="1" applyBorder="1" applyAlignment="1">
      <alignment horizontal="center" vertical="center" wrapText="1"/>
    </xf>
    <xf numFmtId="0" fontId="36" fillId="0" borderId="27" xfId="0" applyFont="1" applyBorder="1" applyAlignment="1">
      <alignment horizontal="center" vertical="center" wrapText="1"/>
    </xf>
    <xf numFmtId="0" fontId="36" fillId="17" borderId="27" xfId="0" applyFont="1" applyFill="1" applyBorder="1" applyAlignment="1">
      <alignment horizontal="center" vertical="center" wrapText="1"/>
    </xf>
    <xf numFmtId="0" fontId="2" fillId="2" borderId="2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6" fillId="18" borderId="30" xfId="0" applyFont="1" applyFill="1" applyBorder="1" applyAlignment="1">
      <alignment vertical="center" wrapText="1"/>
    </xf>
    <xf numFmtId="0" fontId="26" fillId="22" borderId="28" xfId="0" applyFont="1" applyFill="1" applyBorder="1" applyAlignment="1">
      <alignment vertical="center" wrapText="1"/>
    </xf>
    <xf numFmtId="0" fontId="26" fillId="22" borderId="29" xfId="0" applyFont="1" applyFill="1" applyBorder="1" applyAlignment="1">
      <alignment vertical="center" wrapText="1"/>
    </xf>
    <xf numFmtId="0" fontId="26" fillId="22" borderId="30" xfId="0" applyFont="1" applyFill="1" applyBorder="1" applyAlignment="1">
      <alignment vertical="center" wrapText="1"/>
    </xf>
    <xf numFmtId="0" fontId="16" fillId="25" borderId="51" xfId="0" applyFont="1" applyFill="1" applyBorder="1" applyAlignment="1">
      <alignment horizontal="center" vertical="center" wrapText="1"/>
    </xf>
    <xf numFmtId="0" fontId="2" fillId="23" borderId="41" xfId="0" applyFont="1" applyFill="1" applyBorder="1" applyAlignment="1">
      <alignment horizontal="center" vertical="center" wrapText="1"/>
    </xf>
    <xf numFmtId="0" fontId="2" fillId="23" borderId="47" xfId="0" applyFont="1" applyFill="1" applyBorder="1" applyAlignment="1">
      <alignment horizontal="center" vertical="center" wrapText="1"/>
    </xf>
    <xf numFmtId="0" fontId="2" fillId="26" borderId="43" xfId="0" applyFont="1" applyFill="1" applyBorder="1" applyAlignment="1">
      <alignment horizontal="center" vertical="center" wrapText="1"/>
    </xf>
    <xf numFmtId="0" fontId="2" fillId="26" borderId="45" xfId="0" applyFont="1" applyFill="1" applyBorder="1" applyAlignment="1">
      <alignment horizontal="center" vertical="center" wrapText="1"/>
    </xf>
    <xf numFmtId="0" fontId="2" fillId="26" borderId="40" xfId="0" applyFont="1" applyFill="1" applyBorder="1" applyAlignment="1">
      <alignment horizontal="center" vertical="center" wrapText="1"/>
    </xf>
    <xf numFmtId="0" fontId="2" fillId="26" borderId="38" xfId="0" applyFont="1" applyFill="1" applyBorder="1" applyAlignment="1">
      <alignment horizontal="center" vertical="center" wrapText="1"/>
    </xf>
    <xf numFmtId="0" fontId="2" fillId="27" borderId="44" xfId="0" applyFont="1" applyFill="1" applyBorder="1" applyAlignment="1">
      <alignment horizontal="center" vertical="center" wrapText="1"/>
    </xf>
    <xf numFmtId="0" fontId="2" fillId="27" borderId="41"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58" xfId="0" applyFont="1" applyFill="1" applyBorder="1" applyAlignment="1">
      <alignment horizontal="center" vertical="center" wrapText="1"/>
    </xf>
    <xf numFmtId="0" fontId="16" fillId="25" borderId="49" xfId="0" applyFont="1" applyFill="1" applyBorder="1" applyAlignment="1">
      <alignment horizontal="center" vertical="center" wrapText="1"/>
    </xf>
    <xf numFmtId="0" fontId="16" fillId="25" borderId="58"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23" borderId="28" xfId="0" applyFont="1" applyFill="1" applyBorder="1" applyAlignment="1">
      <alignment horizontal="center" vertical="center" wrapText="1"/>
    </xf>
    <xf numFmtId="0" fontId="2" fillId="9" borderId="60"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2" fillId="9" borderId="64" xfId="0" applyFont="1" applyFill="1" applyBorder="1" applyAlignment="1">
      <alignment horizontal="center" vertical="center" wrapText="1"/>
    </xf>
    <xf numFmtId="0" fontId="2" fillId="23" borderId="64" xfId="0" applyFont="1" applyFill="1" applyBorder="1" applyAlignment="1">
      <alignment horizontal="center" vertical="center" wrapText="1"/>
    </xf>
    <xf numFmtId="0" fontId="2" fillId="9" borderId="65" xfId="0" applyFont="1" applyFill="1" applyBorder="1" applyAlignment="1">
      <alignment horizontal="center" vertical="center" wrapText="1"/>
    </xf>
    <xf numFmtId="0" fontId="2" fillId="26" borderId="66" xfId="0" applyFont="1" applyFill="1" applyBorder="1" applyAlignment="1">
      <alignment horizontal="center" vertical="center" wrapText="1"/>
    </xf>
    <xf numFmtId="0" fontId="2" fillId="27" borderId="26" xfId="0" applyFont="1" applyFill="1" applyBorder="1" applyAlignment="1">
      <alignment horizontal="center" vertical="center" wrapText="1"/>
    </xf>
    <xf numFmtId="0" fontId="2" fillId="26" borderId="67" xfId="0" applyFont="1" applyFill="1" applyBorder="1" applyAlignment="1">
      <alignment horizontal="center" vertical="center" wrapText="1"/>
    </xf>
    <xf numFmtId="0" fontId="2" fillId="26" borderId="68" xfId="0" applyFont="1" applyFill="1" applyBorder="1" applyAlignment="1">
      <alignment horizontal="center" vertical="center" wrapText="1"/>
    </xf>
    <xf numFmtId="0" fontId="2" fillId="27" borderId="69" xfId="0" applyFont="1" applyFill="1" applyBorder="1" applyAlignment="1">
      <alignment horizontal="center" vertical="center" wrapText="1"/>
    </xf>
    <xf numFmtId="0" fontId="2" fillId="26" borderId="70" xfId="0" applyFont="1" applyFill="1" applyBorder="1" applyAlignment="1">
      <alignment horizontal="center" vertical="center" wrapText="1"/>
    </xf>
    <xf numFmtId="0" fontId="2" fillId="9" borderId="66" xfId="0" applyFont="1" applyFill="1" applyBorder="1" applyAlignment="1">
      <alignment horizontal="center" vertical="center" wrapText="1"/>
    </xf>
    <xf numFmtId="0" fontId="2" fillId="23" borderId="26" xfId="0" applyFont="1" applyFill="1" applyBorder="1" applyAlignment="1">
      <alignment horizontal="center" vertical="center" wrapText="1"/>
    </xf>
    <xf numFmtId="0" fontId="2" fillId="9" borderId="67" xfId="0" applyFont="1" applyFill="1" applyBorder="1" applyAlignment="1">
      <alignment horizontal="center" vertical="center" wrapText="1"/>
    </xf>
    <xf numFmtId="0" fontId="2" fillId="9" borderId="68" xfId="0" applyFont="1" applyFill="1" applyBorder="1" applyAlignment="1">
      <alignment horizontal="center" vertical="center" wrapText="1"/>
    </xf>
    <xf numFmtId="0" fontId="2" fillId="23" borderId="69" xfId="0" applyFont="1" applyFill="1" applyBorder="1" applyAlignment="1">
      <alignment horizontal="center" vertical="center" wrapText="1"/>
    </xf>
    <xf numFmtId="0" fontId="2" fillId="9" borderId="70" xfId="0" applyFont="1" applyFill="1" applyBorder="1" applyAlignment="1">
      <alignment horizontal="center" vertical="center" wrapText="1"/>
    </xf>
    <xf numFmtId="0" fontId="2" fillId="26" borderId="59" xfId="0" applyFont="1" applyFill="1" applyBorder="1" applyAlignment="1">
      <alignment horizontal="center" vertical="center" wrapText="1"/>
    </xf>
    <xf numFmtId="0" fontId="2" fillId="27" borderId="28" xfId="0" applyFont="1" applyFill="1" applyBorder="1" applyAlignment="1">
      <alignment horizontal="center" vertical="center" wrapText="1"/>
    </xf>
    <xf numFmtId="0" fontId="2" fillId="26" borderId="71" xfId="0" applyFont="1" applyFill="1" applyBorder="1" applyAlignment="1">
      <alignment horizontal="center" vertical="center" wrapText="1"/>
    </xf>
    <xf numFmtId="0" fontId="2" fillId="26" borderId="72" xfId="0" applyFont="1" applyFill="1" applyBorder="1" applyAlignment="1">
      <alignment horizontal="center" vertical="center" wrapText="1"/>
    </xf>
    <xf numFmtId="0" fontId="2" fillId="27" borderId="73" xfId="0" applyFont="1" applyFill="1" applyBorder="1" applyAlignment="1">
      <alignment horizontal="center" vertical="center" wrapText="1"/>
    </xf>
    <xf numFmtId="0" fontId="2" fillId="26" borderId="74" xfId="0" applyFont="1" applyFill="1" applyBorder="1" applyAlignment="1">
      <alignment horizontal="center" vertical="center" wrapText="1"/>
    </xf>
    <xf numFmtId="0" fontId="8" fillId="9" borderId="72" xfId="0" applyFont="1" applyFill="1" applyBorder="1" applyAlignment="1">
      <alignment horizontal="center" vertical="center" wrapText="1"/>
    </xf>
    <xf numFmtId="0" fontId="2" fillId="9" borderId="73" xfId="0" applyFont="1" applyFill="1" applyBorder="1" applyAlignment="1">
      <alignment horizontal="center" vertical="center" wrapText="1"/>
    </xf>
    <xf numFmtId="0" fontId="2" fillId="23" borderId="73" xfId="0" applyFont="1" applyFill="1" applyBorder="1" applyAlignment="1">
      <alignment horizontal="center" vertical="center" wrapText="1"/>
    </xf>
    <xf numFmtId="0" fontId="2" fillId="9" borderId="76" xfId="0" applyFont="1" applyFill="1" applyBorder="1" applyAlignment="1">
      <alignment horizontal="center" vertical="center" wrapText="1"/>
    </xf>
    <xf numFmtId="0" fontId="43" fillId="28" borderId="0" xfId="0" applyFont="1" applyFill="1" applyAlignment="1">
      <alignment wrapText="1"/>
    </xf>
    <xf numFmtId="0" fontId="0" fillId="0" borderId="54" xfId="0" applyBorder="1"/>
    <xf numFmtId="0" fontId="23" fillId="2" borderId="33" xfId="1" applyFill="1" applyBorder="1" applyAlignment="1">
      <alignment vertical="center"/>
    </xf>
    <xf numFmtId="0" fontId="23" fillId="2" borderId="0" xfId="1" applyFill="1" applyAlignment="1">
      <alignment vertical="center" wrapText="1"/>
    </xf>
    <xf numFmtId="0" fontId="18" fillId="0" borderId="6" xfId="0" applyFont="1" applyBorder="1" applyAlignment="1">
      <alignment horizontal="center" vertical="center"/>
    </xf>
    <xf numFmtId="0" fontId="38" fillId="3" borderId="79" xfId="0" applyFont="1" applyFill="1" applyBorder="1" applyAlignment="1">
      <alignment horizontal="center" vertical="center" wrapText="1"/>
    </xf>
    <xf numFmtId="0" fontId="18" fillId="3" borderId="79" xfId="0" applyFont="1" applyFill="1" applyBorder="1" applyAlignment="1">
      <alignment horizontal="center" vertical="center" wrapText="1"/>
    </xf>
    <xf numFmtId="0" fontId="38" fillId="3" borderId="80" xfId="0" applyFont="1" applyFill="1" applyBorder="1" applyAlignment="1">
      <alignment horizontal="center" vertical="center" wrapText="1"/>
    </xf>
    <xf numFmtId="0" fontId="37" fillId="3" borderId="80" xfId="0" applyFont="1" applyFill="1" applyBorder="1" applyAlignment="1">
      <alignment horizontal="center" vertical="center" wrapText="1"/>
    </xf>
    <xf numFmtId="0" fontId="37" fillId="3" borderId="79" xfId="0" applyFont="1" applyFill="1" applyBorder="1" applyAlignment="1">
      <alignment horizontal="center" vertical="center" wrapText="1"/>
    </xf>
    <xf numFmtId="0" fontId="37" fillId="3" borderId="81" xfId="0" applyFont="1" applyFill="1" applyBorder="1" applyAlignment="1">
      <alignment horizontal="center" vertical="center" wrapText="1"/>
    </xf>
    <xf numFmtId="0" fontId="18" fillId="3" borderId="80" xfId="0" applyFont="1" applyFill="1" applyBorder="1" applyAlignment="1">
      <alignment horizontal="center" vertical="center" wrapText="1"/>
    </xf>
    <xf numFmtId="15" fontId="7" fillId="3" borderId="29" xfId="0" applyNumberFormat="1" applyFont="1" applyFill="1" applyBorder="1" applyAlignment="1">
      <alignment horizontal="center" vertical="center" wrapText="1"/>
    </xf>
    <xf numFmtId="15" fontId="2" fillId="3" borderId="82" xfId="0" applyNumberFormat="1" applyFont="1" applyFill="1" applyBorder="1" applyAlignment="1">
      <alignment horizontal="center" vertical="center" wrapText="1"/>
    </xf>
    <xf numFmtId="0" fontId="2" fillId="23" borderId="44" xfId="0" applyFont="1" applyFill="1" applyBorder="1" applyAlignment="1">
      <alignment horizontal="center" vertical="center" wrapText="1"/>
    </xf>
    <xf numFmtId="0" fontId="38" fillId="2" borderId="4" xfId="0" applyFont="1" applyFill="1" applyBorder="1" applyAlignment="1">
      <alignment horizontal="center" vertical="center" wrapText="1"/>
    </xf>
    <xf numFmtId="15" fontId="2" fillId="2" borderId="32" xfId="0" applyNumberFormat="1" applyFont="1" applyFill="1" applyBorder="1" applyAlignment="1">
      <alignment horizontal="center" vertical="center" wrapText="1"/>
    </xf>
    <xf numFmtId="0" fontId="2" fillId="3" borderId="79" xfId="0" applyFont="1" applyFill="1" applyBorder="1" applyAlignment="1">
      <alignment vertical="center" wrapText="1"/>
    </xf>
    <xf numFmtId="0" fontId="2" fillId="15" borderId="21" xfId="0" applyFont="1" applyFill="1" applyBorder="1" applyAlignment="1">
      <alignment wrapText="1"/>
    </xf>
    <xf numFmtId="0" fontId="26" fillId="18" borderId="31"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 fillId="15" borderId="21" xfId="0" applyFont="1" applyFill="1" applyBorder="1" applyAlignment="1">
      <alignment horizontal="center" wrapText="1"/>
    </xf>
    <xf numFmtId="0" fontId="53" fillId="3" borderId="5" xfId="0" applyFont="1" applyFill="1" applyBorder="1" applyAlignment="1">
      <alignment horizontal="left" vertical="center" wrapText="1"/>
    </xf>
    <xf numFmtId="0" fontId="0" fillId="0" borderId="78" xfId="0" applyBorder="1" applyAlignment="1">
      <alignment horizontal="center"/>
    </xf>
    <xf numFmtId="0" fontId="0" fillId="0" borderId="0" xfId="0" applyAlignment="1">
      <alignment horizontal="center"/>
    </xf>
    <xf numFmtId="0" fontId="0" fillId="0" borderId="54" xfId="0" applyBorder="1" applyAlignment="1">
      <alignment horizontal="center"/>
    </xf>
    <xf numFmtId="0" fontId="27" fillId="10" borderId="21" xfId="0" applyFont="1" applyFill="1" applyBorder="1" applyAlignment="1">
      <alignment horizontal="right" vertical="center"/>
    </xf>
    <xf numFmtId="0" fontId="27" fillId="2" borderId="21" xfId="0" applyFont="1" applyFill="1" applyBorder="1" applyAlignment="1">
      <alignment horizontal="right" vertical="center" wrapText="1"/>
    </xf>
    <xf numFmtId="0" fontId="16" fillId="11" borderId="21"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44" fillId="11" borderId="27"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51" fillId="11" borderId="35"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0" fillId="0" borderId="77" xfId="0" applyBorder="1" applyAlignment="1">
      <alignment horizontal="center"/>
    </xf>
    <xf numFmtId="0" fontId="33" fillId="16" borderId="52" xfId="0" applyFont="1" applyFill="1" applyBorder="1" applyAlignment="1">
      <alignment horizontal="center" vertical="center" wrapText="1"/>
    </xf>
    <xf numFmtId="0" fontId="33" fillId="16" borderId="53" xfId="0" applyFont="1" applyFill="1" applyBorder="1" applyAlignment="1">
      <alignment horizontal="center" vertical="center" wrapText="1"/>
    </xf>
    <xf numFmtId="0" fontId="33" fillId="11" borderId="31" xfId="0" applyFont="1" applyFill="1" applyBorder="1" applyAlignment="1">
      <alignment horizontal="center" vertical="center" wrapText="1"/>
    </xf>
    <xf numFmtId="0" fontId="33" fillId="11" borderId="33" xfId="0" applyFont="1" applyFill="1" applyBorder="1" applyAlignment="1">
      <alignment horizontal="center" vertical="center" wrapText="1"/>
    </xf>
    <xf numFmtId="0" fontId="16" fillId="11" borderId="68" xfId="0" applyFont="1" applyFill="1" applyBorder="1" applyAlignment="1">
      <alignment horizontal="center" vertical="center" wrapText="1"/>
    </xf>
    <xf numFmtId="0" fontId="16" fillId="11" borderId="75" xfId="0" applyFont="1" applyFill="1" applyBorder="1" applyAlignment="1">
      <alignment horizontal="center" vertical="center" wrapText="1"/>
    </xf>
    <xf numFmtId="0" fontId="24" fillId="2" borderId="35" xfId="1" applyFont="1" applyFill="1" applyBorder="1" applyAlignment="1">
      <alignment horizontal="center" vertical="center" wrapText="1"/>
    </xf>
    <xf numFmtId="0" fontId="42" fillId="11" borderId="34"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26" fillId="22" borderId="28" xfId="0" applyFont="1" applyFill="1" applyBorder="1" applyAlignment="1">
      <alignment horizontal="center" vertical="center" wrapText="1"/>
    </xf>
    <xf numFmtId="0" fontId="26" fillId="22" borderId="29" xfId="0" applyFont="1" applyFill="1" applyBorder="1" applyAlignment="1">
      <alignment horizontal="center" vertical="center" wrapText="1"/>
    </xf>
    <xf numFmtId="0" fontId="26" fillId="22" borderId="30"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29" xfId="0" applyFont="1" applyFill="1" applyBorder="1" applyAlignment="1">
      <alignment horizontal="center" vertical="center" wrapText="1"/>
    </xf>
    <xf numFmtId="0" fontId="26" fillId="18" borderId="30" xfId="0" applyFont="1" applyFill="1" applyBorder="1" applyAlignment="1">
      <alignment horizontal="center" vertical="center" wrapText="1"/>
    </xf>
    <xf numFmtId="0" fontId="25" fillId="22" borderId="54" xfId="0" applyFont="1" applyFill="1" applyBorder="1" applyAlignment="1">
      <alignment horizontal="center" vertical="center" wrapText="1"/>
    </xf>
    <xf numFmtId="0" fontId="25" fillId="22" borderId="0" xfId="0" applyFont="1" applyFill="1" applyAlignment="1">
      <alignment horizontal="center" vertical="center" wrapText="1"/>
    </xf>
    <xf numFmtId="0" fontId="25" fillId="22" borderId="55" xfId="0" applyFont="1" applyFill="1" applyBorder="1" applyAlignment="1">
      <alignment horizontal="center" vertical="center" wrapText="1"/>
    </xf>
    <xf numFmtId="0" fontId="26" fillId="22" borderId="49" xfId="0" applyFont="1" applyFill="1" applyBorder="1" applyAlignment="1">
      <alignment horizontal="center" vertical="center" wrapText="1"/>
    </xf>
    <xf numFmtId="0" fontId="26" fillId="22" borderId="50" xfId="0" applyFont="1" applyFill="1" applyBorder="1" applyAlignment="1">
      <alignment horizontal="center" vertical="center" wrapText="1"/>
    </xf>
    <xf numFmtId="0" fontId="26" fillId="22" borderId="62" xfId="0" applyFont="1" applyFill="1" applyBorder="1" applyAlignment="1">
      <alignment horizontal="center" vertical="center" wrapText="1"/>
    </xf>
    <xf numFmtId="0" fontId="25" fillId="22" borderId="39" xfId="0" applyFont="1" applyFill="1" applyBorder="1" applyAlignment="1">
      <alignment horizontal="center" vertical="center" wrapText="1"/>
    </xf>
    <xf numFmtId="0" fontId="25" fillId="22" borderId="33" xfId="0" applyFont="1" applyFill="1" applyBorder="1" applyAlignment="1">
      <alignment horizontal="center" vertical="center" wrapText="1"/>
    </xf>
    <xf numFmtId="0" fontId="25" fillId="22" borderId="34"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16" fillId="11" borderId="35" xfId="0" applyFont="1" applyFill="1" applyBorder="1" applyAlignment="1">
      <alignment horizontal="center" vertical="center" wrapText="1"/>
    </xf>
    <xf numFmtId="0" fontId="16" fillId="11" borderId="27" xfId="0" applyFont="1" applyFill="1" applyBorder="1" applyAlignment="1">
      <alignment horizontal="center" vertical="center" wrapText="1"/>
    </xf>
    <xf numFmtId="0" fontId="40" fillId="13" borderId="36" xfId="0" applyFont="1" applyFill="1" applyBorder="1" applyAlignment="1">
      <alignment horizontal="center" vertical="center" wrapText="1"/>
    </xf>
    <xf numFmtId="0" fontId="40" fillId="13" borderId="37"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33" fillId="11" borderId="21" xfId="0" applyFont="1" applyFill="1" applyBorder="1" applyAlignment="1">
      <alignment horizontal="center" vertical="center" wrapText="1"/>
    </xf>
    <xf numFmtId="0" fontId="10" fillId="20" borderId="26" xfId="0" applyFont="1" applyFill="1" applyBorder="1" applyAlignment="1">
      <alignment horizontal="center" vertical="center" wrapText="1"/>
    </xf>
    <xf numFmtId="0" fontId="11" fillId="21" borderId="24" xfId="0" applyFont="1" applyFill="1" applyBorder="1"/>
    <xf numFmtId="0" fontId="11" fillId="21" borderId="22" xfId="0" applyFont="1" applyFill="1" applyBorder="1"/>
    <xf numFmtId="0" fontId="27" fillId="23" borderId="21" xfId="0" applyFont="1" applyFill="1" applyBorder="1" applyAlignment="1">
      <alignment horizontal="right" vertical="center" wrapText="1"/>
    </xf>
    <xf numFmtId="0" fontId="7" fillId="24" borderId="28" xfId="0" applyFont="1" applyFill="1" applyBorder="1" applyAlignment="1">
      <alignment horizontal="left" vertical="center"/>
    </xf>
    <xf numFmtId="0" fontId="7" fillId="24" borderId="29" xfId="0" applyFont="1" applyFill="1" applyBorder="1" applyAlignment="1">
      <alignment horizontal="left" vertical="center"/>
    </xf>
    <xf numFmtId="0" fontId="7" fillId="24" borderId="30" xfId="0" applyFont="1" applyFill="1" applyBorder="1" applyAlignment="1">
      <alignment horizontal="left" vertical="center"/>
    </xf>
    <xf numFmtId="0" fontId="26" fillId="19" borderId="0" xfId="0" applyFont="1" applyFill="1" applyAlignment="1">
      <alignment horizontal="center" vertical="center" wrapText="1"/>
    </xf>
    <xf numFmtId="0" fontId="26" fillId="22" borderId="54" xfId="0" applyFont="1" applyFill="1" applyBorder="1" applyAlignment="1">
      <alignment horizontal="center" vertical="center" wrapText="1"/>
    </xf>
    <xf numFmtId="0" fontId="26" fillId="22" borderId="0" xfId="0" applyFont="1" applyFill="1" applyAlignment="1">
      <alignment horizontal="center" vertical="center" wrapText="1"/>
    </xf>
    <xf numFmtId="0" fontId="26" fillId="22" borderId="55" xfId="0" applyFont="1" applyFill="1" applyBorder="1" applyAlignment="1">
      <alignment horizontal="center" vertical="center" wrapText="1"/>
    </xf>
    <xf numFmtId="0" fontId="26" fillId="18" borderId="31" xfId="0" applyFont="1" applyFill="1" applyBorder="1" applyAlignment="1">
      <alignment horizontal="left" vertical="center" wrapText="1"/>
    </xf>
    <xf numFmtId="0" fontId="25" fillId="18" borderId="0" xfId="0" applyFont="1" applyFill="1" applyAlignment="1">
      <alignment horizontal="center" vertical="center" wrapText="1"/>
    </xf>
    <xf numFmtId="0" fontId="25" fillId="18" borderId="56" xfId="0" applyFont="1" applyFill="1" applyBorder="1" applyAlignment="1">
      <alignment horizontal="center" vertical="center" wrapText="1"/>
    </xf>
    <xf numFmtId="0" fontId="45" fillId="11" borderId="27" xfId="0" applyFont="1" applyFill="1" applyBorder="1" applyAlignment="1">
      <alignment horizontal="center" vertical="center" wrapText="1"/>
    </xf>
    <xf numFmtId="0" fontId="25" fillId="18" borderId="39" xfId="0" applyFont="1" applyFill="1" applyBorder="1" applyAlignment="1">
      <alignment horizontal="center" vertical="center" wrapText="1"/>
    </xf>
    <xf numFmtId="0" fontId="25" fillId="18" borderId="33" xfId="0" applyFont="1" applyFill="1" applyBorder="1" applyAlignment="1">
      <alignment horizontal="center" vertical="center" wrapText="1"/>
    </xf>
    <xf numFmtId="0" fontId="25" fillId="18" borderId="34"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8" borderId="50" xfId="0" applyFont="1" applyFill="1" applyBorder="1" applyAlignment="1">
      <alignment horizontal="center" vertical="center" wrapText="1"/>
    </xf>
    <xf numFmtId="0" fontId="26" fillId="18" borderId="62" xfId="0" applyFont="1" applyFill="1" applyBorder="1" applyAlignment="1">
      <alignment horizontal="center" vertical="center" wrapText="1"/>
    </xf>
    <xf numFmtId="0" fontId="27" fillId="10" borderId="21" xfId="0" applyFont="1" applyFill="1" applyBorder="1" applyAlignment="1">
      <alignment horizontal="right" vertical="center" wrapText="1"/>
    </xf>
    <xf numFmtId="0" fontId="2" fillId="12" borderId="29" xfId="0" applyFont="1" applyFill="1" applyBorder="1" applyAlignment="1">
      <alignment horizontal="left" vertical="center"/>
    </xf>
    <xf numFmtId="0" fontId="7" fillId="12" borderId="29" xfId="0" applyFont="1" applyFill="1" applyBorder="1" applyAlignment="1">
      <alignment horizontal="left" vertical="center"/>
    </xf>
    <xf numFmtId="0" fontId="7" fillId="12" borderId="30" xfId="0" applyFont="1" applyFill="1" applyBorder="1" applyAlignment="1">
      <alignment horizontal="left" vertical="center"/>
    </xf>
    <xf numFmtId="0" fontId="1" fillId="4" borderId="7" xfId="0" applyFont="1" applyFill="1" applyBorder="1" applyAlignment="1">
      <alignment horizontal="center" vertical="top" wrapText="1"/>
    </xf>
    <xf numFmtId="0" fontId="2" fillId="0" borderId="8" xfId="0" applyFont="1" applyBorder="1"/>
    <xf numFmtId="0" fontId="2" fillId="0" borderId="9" xfId="0" applyFont="1" applyBorder="1"/>
    <xf numFmtId="0" fontId="3" fillId="5" borderId="16" xfId="0" applyFont="1" applyFill="1" applyBorder="1" applyAlignment="1">
      <alignment horizontal="center" vertical="top" wrapText="1"/>
    </xf>
    <xf numFmtId="0" fontId="2" fillId="0" borderId="17" xfId="0" applyFont="1" applyBorder="1"/>
    <xf numFmtId="0" fontId="2" fillId="0" borderId="13" xfId="0" applyFont="1" applyBorder="1"/>
  </cellXfs>
  <cellStyles count="2">
    <cellStyle name="Hyperlink" xfId="1" builtinId="8"/>
    <cellStyle name="Normal" xfId="0" builtinId="0"/>
  </cellStyles>
  <dxfs count="0"/>
  <tableStyles count="0" defaultTableStyle="TableStyleMedium2" defaultPivotStyle="PivotStyleLight16"/>
  <colors>
    <mruColors>
      <color rgb="FFD22630"/>
      <color rgb="FFF6851F"/>
      <color rgb="FFFFCF01"/>
      <color rgb="FF007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C717101C-980E-82B3-C89C-5564347CFF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D62AE5EE-A796-4AFD-B7BC-48581B565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2" name="Picture 1">
          <a:extLst>
            <a:ext uri="{FF2B5EF4-FFF2-40B4-BE49-F238E27FC236}">
              <a16:creationId xmlns:a16="http://schemas.microsoft.com/office/drawing/2014/main" id="{6953D3D2-5ECB-4383-8AF1-AE506C1727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984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deapublicschools.org/parents/academic-calendar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apublicschools.org/parents/academic-calendar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tea.texas.gov/about-tea/laws-and-rules/sboe-rules-tac/sboe-tac-currently-in-effect/ch114c.pdf" TargetMode="External"/><Relationship Id="rId2" Type="http://schemas.openxmlformats.org/officeDocument/2006/relationships/hyperlink" Target="https://www.actfl.org/uploads/files/general/World-ReadinessStandardsforLearningLanguages.pdf" TargetMode="External"/><Relationship Id="rId1" Type="http://schemas.openxmlformats.org/officeDocument/2006/relationships/hyperlink" Target="https://ideapublicschools.org/parents/academic-calendar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tea.texas.gov/about-tea/laws-and-rules/sboe-rules-tac/sboe-tac-currently-in-effect/ch114c.pdf" TargetMode="External"/><Relationship Id="rId2" Type="http://schemas.openxmlformats.org/officeDocument/2006/relationships/hyperlink" Target="https://www.actfl.org/uploads/files/general/World-ReadinessStandardsforLearningLanguages.pdf" TargetMode="External"/><Relationship Id="rId1" Type="http://schemas.openxmlformats.org/officeDocument/2006/relationships/hyperlink" Target="https://ideapublicschools.org/parents/academic-calendars/"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87D8-B047-4B0B-9FB5-30B90EBE14BE}">
  <dimension ref="A1:T29"/>
  <sheetViews>
    <sheetView workbookViewId="0">
      <selection activeCell="C30" sqref="C30"/>
    </sheetView>
  </sheetViews>
  <sheetFormatPr defaultRowHeight="12.75"/>
  <cols>
    <col min="2" max="2" width="43.7109375" customWidth="1"/>
  </cols>
  <sheetData>
    <row r="1" spans="1:20" ht="23.25" customHeight="1">
      <c r="A1" s="195" t="s">
        <v>0</v>
      </c>
      <c r="B1" s="195"/>
      <c r="C1" s="194" t="s">
        <v>1</v>
      </c>
      <c r="D1" s="193"/>
      <c r="E1" s="193"/>
      <c r="F1" s="193"/>
      <c r="G1" s="193"/>
      <c r="H1" s="193"/>
    </row>
    <row r="2" spans="1:20" ht="23.25">
      <c r="A2" s="196" t="s">
        <v>2</v>
      </c>
      <c r="B2" s="196"/>
      <c r="C2" s="194" t="s">
        <v>3</v>
      </c>
      <c r="D2" s="193"/>
      <c r="E2" s="193"/>
      <c r="F2" s="193"/>
      <c r="G2" s="193"/>
      <c r="H2" s="193"/>
      <c r="I2" s="193"/>
    </row>
    <row r="3" spans="1:20">
      <c r="B3" s="197" t="s">
        <v>4</v>
      </c>
      <c r="C3" s="194" t="s">
        <v>5</v>
      </c>
      <c r="D3" s="193"/>
      <c r="E3" s="193"/>
      <c r="F3" s="193"/>
      <c r="G3" s="193"/>
      <c r="H3" s="193"/>
      <c r="I3" s="193"/>
    </row>
    <row r="4" spans="1:20">
      <c r="B4" s="197"/>
      <c r="C4" s="194"/>
      <c r="D4" s="193"/>
      <c r="E4" s="193"/>
      <c r="F4" s="193"/>
      <c r="G4" s="193"/>
      <c r="H4" s="193"/>
      <c r="I4" s="193"/>
    </row>
    <row r="5" spans="1:20">
      <c r="B5" s="197" t="s">
        <v>6</v>
      </c>
      <c r="C5" s="194" t="s">
        <v>7</v>
      </c>
      <c r="D5" s="193"/>
      <c r="E5" s="193"/>
      <c r="F5" s="193"/>
      <c r="G5" s="193"/>
      <c r="H5" s="193"/>
      <c r="I5" s="193"/>
    </row>
    <row r="6" spans="1:20">
      <c r="B6" s="197"/>
    </row>
    <row r="7" spans="1:20">
      <c r="B7" s="197" t="s">
        <v>8</v>
      </c>
      <c r="C7" s="194" t="s">
        <v>9</v>
      </c>
      <c r="D7" s="193"/>
      <c r="E7" s="193"/>
      <c r="F7" s="193"/>
      <c r="G7" s="193"/>
      <c r="H7" s="193"/>
      <c r="I7" s="193"/>
      <c r="J7" s="193"/>
      <c r="K7" s="193"/>
      <c r="L7" s="193"/>
      <c r="M7" s="193"/>
      <c r="N7" s="193"/>
      <c r="O7" s="193"/>
      <c r="P7" s="193"/>
      <c r="Q7" s="193"/>
      <c r="R7" s="193"/>
      <c r="S7" s="193"/>
      <c r="T7" s="193"/>
    </row>
    <row r="8" spans="1:20">
      <c r="B8" s="197"/>
    </row>
    <row r="9" spans="1:20">
      <c r="B9" s="198" t="s">
        <v>10</v>
      </c>
      <c r="C9" s="193" t="s">
        <v>11</v>
      </c>
      <c r="D9" s="193"/>
      <c r="E9" s="193"/>
      <c r="F9" s="193"/>
      <c r="G9" s="193"/>
    </row>
    <row r="10" spans="1:20">
      <c r="B10" s="198"/>
    </row>
    <row r="11" spans="1:20">
      <c r="B11" s="204" t="s">
        <v>12</v>
      </c>
      <c r="C11" s="203" t="s">
        <v>13</v>
      </c>
      <c r="D11" s="193"/>
      <c r="E11" s="193"/>
      <c r="F11" s="193"/>
      <c r="G11" s="193"/>
    </row>
    <row r="12" spans="1:20" ht="21.75" customHeight="1">
      <c r="B12" s="205"/>
    </row>
    <row r="13" spans="1:20">
      <c r="B13" s="206" t="s">
        <v>14</v>
      </c>
      <c r="C13" s="193" t="s">
        <v>15</v>
      </c>
      <c r="D13" s="193"/>
      <c r="E13" s="193"/>
      <c r="F13" s="193"/>
      <c r="G13" s="193"/>
      <c r="H13" s="193"/>
      <c r="I13" s="193"/>
    </row>
    <row r="14" spans="1:20">
      <c r="B14" s="207"/>
    </row>
    <row r="15" spans="1:20">
      <c r="B15" s="208" t="s">
        <v>16</v>
      </c>
    </row>
    <row r="16" spans="1:20" ht="23.25" customHeight="1">
      <c r="B16" s="209"/>
      <c r="C16" s="192" t="s">
        <v>17</v>
      </c>
      <c r="D16" s="193"/>
      <c r="E16" s="193"/>
      <c r="F16" s="193"/>
      <c r="G16" s="193"/>
      <c r="H16" s="193"/>
      <c r="I16" s="193"/>
      <c r="J16" s="193"/>
      <c r="K16" s="193"/>
      <c r="L16" s="193"/>
      <c r="M16" s="193"/>
      <c r="N16" s="193"/>
      <c r="O16" s="193"/>
      <c r="P16" s="193"/>
      <c r="Q16" s="193"/>
      <c r="R16" s="193"/>
      <c r="S16" s="193"/>
      <c r="T16" s="193"/>
    </row>
    <row r="17" spans="1:9" ht="23.25" customHeight="1">
      <c r="A17" s="210" t="s">
        <v>18</v>
      </c>
      <c r="B17" s="210"/>
      <c r="C17" s="210"/>
      <c r="D17" s="194" t="s">
        <v>19</v>
      </c>
      <c r="E17" s="193"/>
      <c r="F17" s="193"/>
      <c r="G17" s="193"/>
      <c r="H17" s="193"/>
      <c r="I17" s="193"/>
    </row>
    <row r="19" spans="1:9" ht="78.75">
      <c r="B19" s="169" t="s">
        <v>20</v>
      </c>
    </row>
    <row r="20" spans="1:9" ht="39.75" customHeight="1">
      <c r="B20" s="103" t="s">
        <v>21</v>
      </c>
      <c r="C20" t="s">
        <v>22</v>
      </c>
    </row>
    <row r="21" spans="1:9" ht="39" customHeight="1">
      <c r="B21" s="135" t="s">
        <v>23</v>
      </c>
      <c r="C21" t="s">
        <v>24</v>
      </c>
    </row>
    <row r="22" spans="1:9" ht="78.75">
      <c r="B22" s="136" t="s">
        <v>25</v>
      </c>
      <c r="C22" t="s">
        <v>26</v>
      </c>
    </row>
    <row r="24" spans="1:9">
      <c r="B24" s="211" t="s">
        <v>27</v>
      </c>
      <c r="C24" s="194" t="s">
        <v>28</v>
      </c>
      <c r="D24" s="193"/>
      <c r="E24" s="193"/>
    </row>
    <row r="25" spans="1:9">
      <c r="B25" s="212"/>
      <c r="C25" s="194"/>
      <c r="D25" s="193"/>
      <c r="E25" s="193"/>
    </row>
    <row r="26" spans="1:9">
      <c r="B26" s="199" t="s">
        <v>29</v>
      </c>
      <c r="C26" s="194" t="s">
        <v>30</v>
      </c>
      <c r="D26" s="193"/>
      <c r="E26" s="193"/>
      <c r="F26" s="193"/>
      <c r="G26" s="193"/>
      <c r="H26" s="193"/>
    </row>
    <row r="27" spans="1:9">
      <c r="B27" s="200"/>
    </row>
    <row r="28" spans="1:9" ht="12.75" customHeight="1">
      <c r="B28" s="201" t="s">
        <v>31</v>
      </c>
      <c r="C28" s="170"/>
    </row>
    <row r="29" spans="1:9" ht="44.25" customHeight="1">
      <c r="B29" s="202"/>
      <c r="C29" s="170" t="s">
        <v>32</v>
      </c>
    </row>
  </sheetData>
  <mergeCells count="25">
    <mergeCell ref="C26:H26"/>
    <mergeCell ref="B26:B27"/>
    <mergeCell ref="B28:B29"/>
    <mergeCell ref="C1:H1"/>
    <mergeCell ref="C2:I2"/>
    <mergeCell ref="C3:I4"/>
    <mergeCell ref="C5:I5"/>
    <mergeCell ref="C7:T7"/>
    <mergeCell ref="C9:G9"/>
    <mergeCell ref="C11:G11"/>
    <mergeCell ref="B11:B12"/>
    <mergeCell ref="B13:B14"/>
    <mergeCell ref="B15:B16"/>
    <mergeCell ref="A17:C17"/>
    <mergeCell ref="B24:B25"/>
    <mergeCell ref="C13:I13"/>
    <mergeCell ref="C16:T16"/>
    <mergeCell ref="D17:I17"/>
    <mergeCell ref="C24:E25"/>
    <mergeCell ref="A1:B1"/>
    <mergeCell ref="A2:B2"/>
    <mergeCell ref="B3:B4"/>
    <mergeCell ref="B5:B6"/>
    <mergeCell ref="B7:B8"/>
    <mergeCell ref="B9:B10"/>
  </mergeCells>
  <hyperlinks>
    <hyperlink ref="A17:C17" r:id="rId1" display="Academic Calendars" xr:uid="{C15ED61D-4B72-4389-BEA4-B3604CF775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5CEA-66EC-4B1D-8FF0-FDA1B75E6142}">
  <sheetPr>
    <outlinePr summaryBelow="0" summaryRight="0"/>
    <pageSetUpPr fitToPage="1"/>
  </sheetPr>
  <dimension ref="A1:Q25"/>
  <sheetViews>
    <sheetView zoomScale="80" zoomScaleNormal="80" workbookViewId="0">
      <pane ySplit="5" topLeftCell="A6" activePane="bottomLeft" state="frozen"/>
      <selection pane="bottomLeft" activeCell="D11" sqref="D11"/>
    </sheetView>
  </sheetViews>
  <sheetFormatPr defaultColWidth="14.42578125" defaultRowHeight="15.75" customHeight="1"/>
  <cols>
    <col min="1" max="1" width="9.42578125" customWidth="1"/>
    <col min="2" max="2" width="24.28515625" customWidth="1"/>
    <col min="3" max="3" width="37.42578125" customWidth="1"/>
    <col min="4" max="7" width="16.7109375" customWidth="1"/>
    <col min="8" max="10" width="19.85546875" customWidth="1"/>
    <col min="11" max="12" width="12.7109375" customWidth="1"/>
    <col min="13" max="13" width="24.7109375" customWidth="1"/>
    <col min="14" max="14" width="31.42578125" customWidth="1"/>
    <col min="15" max="15" width="63.85546875" customWidth="1"/>
    <col min="16" max="16" width="32.7109375" customWidth="1"/>
  </cols>
  <sheetData>
    <row r="1" spans="1:17" ht="81" customHeight="1">
      <c r="A1" s="244" t="s">
        <v>33</v>
      </c>
      <c r="B1" s="245"/>
      <c r="C1" s="245"/>
      <c r="D1" s="245"/>
      <c r="E1" s="245"/>
      <c r="F1" s="245"/>
      <c r="G1" s="245"/>
      <c r="H1" s="245"/>
      <c r="I1" s="245"/>
      <c r="J1" s="245"/>
      <c r="K1" s="245"/>
      <c r="L1" s="245"/>
      <c r="M1" s="245"/>
      <c r="N1" s="245"/>
      <c r="O1" s="245"/>
      <c r="P1" s="246"/>
    </row>
    <row r="2" spans="1:17" ht="48" customHeight="1">
      <c r="A2" s="247" t="s">
        <v>0</v>
      </c>
      <c r="B2" s="247"/>
      <c r="C2" s="248" t="s">
        <v>34</v>
      </c>
      <c r="D2" s="249"/>
      <c r="E2" s="249"/>
      <c r="F2" s="249"/>
      <c r="G2" s="249"/>
      <c r="H2" s="249"/>
      <c r="I2" s="249"/>
      <c r="J2" s="249"/>
      <c r="K2" s="249"/>
      <c r="L2" s="249"/>
      <c r="M2" s="249"/>
      <c r="N2" s="249"/>
      <c r="O2" s="249"/>
      <c r="P2" s="250"/>
    </row>
    <row r="3" spans="1:17" ht="24" customHeight="1" thickBot="1">
      <c r="A3" s="196" t="s">
        <v>2</v>
      </c>
      <c r="B3" s="196"/>
      <c r="C3" s="64" t="s">
        <v>35</v>
      </c>
      <c r="D3" s="65"/>
      <c r="E3" s="65"/>
      <c r="F3" s="65"/>
      <c r="G3" s="53"/>
      <c r="H3" s="53"/>
      <c r="I3" s="53"/>
      <c r="J3" s="53"/>
      <c r="K3" s="210" t="s">
        <v>18</v>
      </c>
      <c r="L3" s="210"/>
      <c r="M3" s="210"/>
      <c r="N3" s="66"/>
      <c r="O3" s="65"/>
      <c r="P3" s="67"/>
    </row>
    <row r="4" spans="1:17" ht="13.15" customHeight="1" thickTop="1" thickBot="1">
      <c r="A4" s="197" t="s">
        <v>4</v>
      </c>
      <c r="B4" s="243" t="s">
        <v>36</v>
      </c>
      <c r="C4" s="243" t="s">
        <v>37</v>
      </c>
      <c r="D4" s="197" t="s">
        <v>6</v>
      </c>
      <c r="E4" s="197" t="s">
        <v>8</v>
      </c>
      <c r="F4" s="237" t="s">
        <v>38</v>
      </c>
      <c r="G4" s="198" t="s">
        <v>10</v>
      </c>
      <c r="H4" s="204" t="s">
        <v>12</v>
      </c>
      <c r="I4" s="206" t="s">
        <v>14</v>
      </c>
      <c r="J4" s="208" t="s">
        <v>16</v>
      </c>
      <c r="K4" s="239" t="s">
        <v>39</v>
      </c>
      <c r="L4" s="239"/>
      <c r="M4" s="240"/>
      <c r="N4" s="241" t="s">
        <v>40</v>
      </c>
      <c r="O4" s="242" t="s">
        <v>41</v>
      </c>
      <c r="P4" s="202" t="s">
        <v>42</v>
      </c>
    </row>
    <row r="5" spans="1:17" ht="39" customHeight="1" thickBot="1">
      <c r="A5" s="197"/>
      <c r="B5" s="243"/>
      <c r="C5" s="243"/>
      <c r="D5" s="197"/>
      <c r="E5" s="197"/>
      <c r="F5" s="238"/>
      <c r="G5" s="198"/>
      <c r="H5" s="205"/>
      <c r="I5" s="207"/>
      <c r="J5" s="209"/>
      <c r="K5" s="126" t="s">
        <v>21</v>
      </c>
      <c r="L5" s="137" t="s">
        <v>23</v>
      </c>
      <c r="M5" s="138" t="s">
        <v>25</v>
      </c>
      <c r="N5" s="212"/>
      <c r="O5" s="200"/>
      <c r="P5" s="228"/>
    </row>
    <row r="6" spans="1:17" ht="25.5" customHeight="1" thickTop="1" thickBot="1">
      <c r="A6" s="216" t="s">
        <v>43</v>
      </c>
      <c r="B6" s="217"/>
      <c r="C6" s="218"/>
      <c r="D6" s="225" t="s">
        <v>44</v>
      </c>
      <c r="E6" s="226"/>
      <c r="F6" s="226"/>
      <c r="G6" s="226"/>
      <c r="H6" s="226"/>
      <c r="I6" s="226"/>
      <c r="J6" s="227"/>
      <c r="K6" s="222"/>
      <c r="L6" s="223"/>
      <c r="M6" s="224"/>
      <c r="N6" s="123"/>
      <c r="O6" s="124"/>
      <c r="P6" s="125"/>
    </row>
    <row r="7" spans="1:17" ht="120" customHeight="1">
      <c r="A7" s="229">
        <v>1</v>
      </c>
      <c r="B7" s="231" t="s">
        <v>45</v>
      </c>
      <c r="C7" s="45" t="s">
        <v>46</v>
      </c>
      <c r="D7" s="84">
        <v>15</v>
      </c>
      <c r="E7" s="85">
        <v>2</v>
      </c>
      <c r="F7" s="85">
        <v>1</v>
      </c>
      <c r="G7" s="85">
        <v>1</v>
      </c>
      <c r="H7" s="83">
        <f>SUM(D7:G7)</f>
        <v>19</v>
      </c>
      <c r="I7" s="46" t="s">
        <v>47</v>
      </c>
      <c r="J7" s="61" t="s">
        <v>48</v>
      </c>
      <c r="K7" s="55" t="s">
        <v>49</v>
      </c>
      <c r="L7" s="139" t="s">
        <v>50</v>
      </c>
      <c r="M7" s="143" t="s">
        <v>51</v>
      </c>
      <c r="N7" s="233" t="s">
        <v>52</v>
      </c>
      <c r="O7" s="235" t="s">
        <v>53</v>
      </c>
      <c r="P7" s="47" t="s">
        <v>54</v>
      </c>
      <c r="Q7" s="44"/>
    </row>
    <row r="8" spans="1:17" ht="47.45" customHeight="1">
      <c r="A8" s="230"/>
      <c r="B8" s="232"/>
      <c r="C8" s="15"/>
      <c r="D8" s="86"/>
      <c r="E8" s="87"/>
      <c r="F8" s="87"/>
      <c r="G8" s="87"/>
      <c r="H8" s="83">
        <f>SUM(D8:G8)</f>
        <v>0</v>
      </c>
      <c r="I8" s="43"/>
      <c r="J8" s="62"/>
      <c r="K8" s="56"/>
      <c r="L8" s="140"/>
      <c r="M8" s="144"/>
      <c r="N8" s="234"/>
      <c r="O8" s="236"/>
      <c r="P8" s="60"/>
      <c r="Q8" s="44"/>
    </row>
    <row r="9" spans="1:17" ht="47.45" customHeight="1">
      <c r="A9" s="48">
        <v>2</v>
      </c>
      <c r="B9" s="105"/>
      <c r="C9" s="16"/>
      <c r="D9" s="88"/>
      <c r="E9" s="89"/>
      <c r="F9" s="90"/>
      <c r="G9" s="89"/>
      <c r="H9" s="112">
        <f>SUM(D9:G9)</f>
        <v>0</v>
      </c>
      <c r="I9" s="42"/>
      <c r="J9" s="63"/>
      <c r="K9" s="127"/>
      <c r="L9" s="141"/>
      <c r="M9" s="145"/>
      <c r="N9" s="114"/>
      <c r="O9" s="77"/>
      <c r="P9" s="115"/>
    </row>
    <row r="10" spans="1:17" ht="47.45" customHeight="1" thickBot="1">
      <c r="A10" s="49">
        <v>3</v>
      </c>
      <c r="B10" s="106"/>
      <c r="C10" s="70"/>
      <c r="D10" s="91"/>
      <c r="E10" s="92"/>
      <c r="F10" s="91"/>
      <c r="G10" s="93"/>
      <c r="H10" s="83">
        <f>SUM(D10:G10)</f>
        <v>0</v>
      </c>
      <c r="I10" s="73"/>
      <c r="J10" s="74"/>
      <c r="K10" s="57"/>
      <c r="L10" s="142"/>
      <c r="M10" s="146"/>
      <c r="N10" s="116"/>
      <c r="O10" s="70"/>
      <c r="P10" s="70"/>
    </row>
    <row r="11" spans="1:17" ht="25.5" customHeight="1" thickBot="1">
      <c r="A11" s="216" t="s">
        <v>55</v>
      </c>
      <c r="B11" s="217"/>
      <c r="C11" s="218"/>
      <c r="D11" s="219" t="s">
        <v>56</v>
      </c>
      <c r="E11" s="220"/>
      <c r="F11" s="220"/>
      <c r="G11" s="220"/>
      <c r="H11" s="220"/>
      <c r="I11" s="220"/>
      <c r="J11" s="220"/>
      <c r="K11" s="220"/>
      <c r="L11" s="220"/>
      <c r="M11" s="221"/>
      <c r="N11" s="213"/>
      <c r="O11" s="214"/>
      <c r="P11" s="215"/>
    </row>
    <row r="12" spans="1:17" ht="47.45" customHeight="1" thickTop="1">
      <c r="A12" s="71">
        <v>4</v>
      </c>
      <c r="B12" s="107"/>
      <c r="C12" s="72"/>
      <c r="D12" s="94"/>
      <c r="E12" s="94"/>
      <c r="F12" s="94"/>
      <c r="G12" s="95"/>
      <c r="H12" s="100">
        <f>SUM(D12:G12)</f>
        <v>0</v>
      </c>
      <c r="I12" s="75"/>
      <c r="J12" s="76"/>
      <c r="K12" s="129"/>
      <c r="L12" s="147"/>
      <c r="M12" s="150"/>
      <c r="N12" s="117"/>
      <c r="O12" s="115"/>
      <c r="P12" s="115"/>
    </row>
    <row r="13" spans="1:17" ht="47.45" customHeight="1">
      <c r="A13" s="49">
        <v>5</v>
      </c>
      <c r="B13" s="106"/>
      <c r="C13" s="15"/>
      <c r="D13" s="96"/>
      <c r="E13" s="91"/>
      <c r="F13" s="91"/>
      <c r="G13" s="97"/>
      <c r="H13" s="113">
        <f>SUM(D13:G13)</f>
        <v>0</v>
      </c>
      <c r="I13" s="68"/>
      <c r="J13" s="69"/>
      <c r="K13" s="133"/>
      <c r="L13" s="148"/>
      <c r="M13" s="151"/>
      <c r="N13" s="116"/>
      <c r="O13" s="70"/>
      <c r="P13" s="70"/>
    </row>
    <row r="14" spans="1:17" ht="47.45" customHeight="1" thickBot="1">
      <c r="A14" s="48">
        <v>6</v>
      </c>
      <c r="B14" s="105"/>
      <c r="C14" s="77"/>
      <c r="D14" s="98"/>
      <c r="E14" s="98"/>
      <c r="F14" s="98"/>
      <c r="G14" s="99"/>
      <c r="H14" s="100">
        <f>SUM(D14:G14)</f>
        <v>0</v>
      </c>
      <c r="I14" s="79"/>
      <c r="J14" s="80"/>
      <c r="K14" s="130"/>
      <c r="L14" s="149"/>
      <c r="M14" s="152"/>
      <c r="N14" s="114"/>
      <c r="O14" s="77"/>
      <c r="P14" s="77"/>
    </row>
    <row r="15" spans="1:17" ht="25.5" customHeight="1" thickBot="1">
      <c r="A15" s="216" t="s">
        <v>57</v>
      </c>
      <c r="B15" s="217"/>
      <c r="C15" s="218"/>
      <c r="D15" s="219" t="s">
        <v>58</v>
      </c>
      <c r="E15" s="220"/>
      <c r="F15" s="220"/>
      <c r="G15" s="220"/>
      <c r="H15" s="220"/>
      <c r="I15" s="220"/>
      <c r="J15" s="220"/>
      <c r="K15" s="220"/>
      <c r="L15" s="220"/>
      <c r="M15" s="221"/>
      <c r="N15" s="213"/>
      <c r="O15" s="214"/>
      <c r="P15" s="215"/>
    </row>
    <row r="16" spans="1:17" ht="47.45" customHeight="1" thickTop="1">
      <c r="A16" s="52">
        <v>7</v>
      </c>
      <c r="B16" s="104"/>
      <c r="C16" s="78"/>
      <c r="D16" s="101"/>
      <c r="E16" s="92"/>
      <c r="F16" s="92"/>
      <c r="G16" s="93"/>
      <c r="H16" s="83">
        <f>SUM(D16:G16)</f>
        <v>0</v>
      </c>
      <c r="I16" s="81"/>
      <c r="J16" s="82"/>
      <c r="K16" s="58"/>
      <c r="L16" s="153"/>
      <c r="M16" s="156"/>
      <c r="N16" s="118"/>
      <c r="O16" s="119"/>
      <c r="P16" s="119"/>
    </row>
    <row r="17" spans="1:16" ht="47.45" customHeight="1">
      <c r="A17" s="48">
        <v>8</v>
      </c>
      <c r="B17" s="105"/>
      <c r="C17" s="16"/>
      <c r="D17" s="102"/>
      <c r="E17" s="102"/>
      <c r="F17" s="102"/>
      <c r="G17" s="88"/>
      <c r="H17" s="112">
        <f>SUM(D17:G17)</f>
        <v>0</v>
      </c>
      <c r="I17" s="42"/>
      <c r="J17" s="54"/>
      <c r="K17" s="128"/>
      <c r="L17" s="154"/>
      <c r="M17" s="157"/>
      <c r="N17" s="114"/>
      <c r="O17" s="77"/>
      <c r="P17" s="77"/>
    </row>
    <row r="18" spans="1:16" ht="47.45" customHeight="1" thickBot="1">
      <c r="A18" s="49">
        <v>9</v>
      </c>
      <c r="B18" s="106"/>
      <c r="C18" s="70"/>
      <c r="D18" s="91"/>
      <c r="E18" s="91"/>
      <c r="F18" s="91"/>
      <c r="G18" s="97"/>
      <c r="H18" s="83">
        <f>SUM(D18:G18)</f>
        <v>0</v>
      </c>
      <c r="I18" s="73"/>
      <c r="J18" s="74"/>
      <c r="K18" s="59"/>
      <c r="L18" s="155"/>
      <c r="M18" s="158"/>
      <c r="N18" s="116"/>
      <c r="O18" s="70"/>
      <c r="P18" s="70"/>
    </row>
    <row r="19" spans="1:16" ht="25.5" customHeight="1" thickBot="1">
      <c r="A19" s="216" t="s">
        <v>59</v>
      </c>
      <c r="B19" s="217"/>
      <c r="C19" s="218"/>
      <c r="D19" s="219" t="s">
        <v>60</v>
      </c>
      <c r="E19" s="220"/>
      <c r="F19" s="220"/>
      <c r="G19" s="220"/>
      <c r="H19" s="220"/>
      <c r="I19" s="220"/>
      <c r="J19" s="220"/>
      <c r="K19" s="220"/>
      <c r="L19" s="220"/>
      <c r="M19" s="221"/>
      <c r="N19" s="213"/>
      <c r="O19" s="214"/>
      <c r="P19" s="215"/>
    </row>
    <row r="20" spans="1:16" ht="48" customHeight="1" thickTop="1">
      <c r="A20" s="71">
        <v>10</v>
      </c>
      <c r="B20" s="107"/>
      <c r="C20" s="72"/>
      <c r="D20" s="94"/>
      <c r="E20" s="94"/>
      <c r="F20" s="94"/>
      <c r="G20" s="95"/>
      <c r="H20" s="100">
        <f>SUM(D20:G20)</f>
        <v>0</v>
      </c>
      <c r="I20" s="75"/>
      <c r="J20" s="76"/>
      <c r="K20" s="131"/>
      <c r="L20" s="159"/>
      <c r="M20" s="162"/>
      <c r="N20" s="117"/>
      <c r="O20" s="115"/>
      <c r="P20" s="115"/>
    </row>
    <row r="21" spans="1:16" ht="48" customHeight="1">
      <c r="A21" s="49">
        <v>11</v>
      </c>
      <c r="B21" s="106"/>
      <c r="C21" s="15"/>
      <c r="D21" s="96"/>
      <c r="E21" s="91"/>
      <c r="F21" s="91"/>
      <c r="G21" s="97"/>
      <c r="H21" s="113">
        <f t="shared" ref="H21:H22" si="0">SUM(D21:G21)</f>
        <v>0</v>
      </c>
      <c r="I21" s="68"/>
      <c r="J21" s="69"/>
      <c r="K21" s="134"/>
      <c r="L21" s="160"/>
      <c r="M21" s="163"/>
      <c r="N21" s="116"/>
      <c r="O21" s="70"/>
      <c r="P21" s="70"/>
    </row>
    <row r="22" spans="1:16" ht="48" customHeight="1" thickBot="1">
      <c r="A22" s="51">
        <v>12</v>
      </c>
      <c r="B22" s="108"/>
      <c r="C22" s="50"/>
      <c r="D22" s="102"/>
      <c r="E22" s="102"/>
      <c r="F22" s="102"/>
      <c r="G22" s="88"/>
      <c r="H22" s="100">
        <f t="shared" si="0"/>
        <v>0</v>
      </c>
      <c r="I22" s="42"/>
      <c r="J22" s="54"/>
      <c r="K22" s="132"/>
      <c r="L22" s="161"/>
      <c r="M22" s="164"/>
      <c r="N22" s="120"/>
      <c r="O22" s="121"/>
      <c r="P22" s="121"/>
    </row>
    <row r="25" spans="1:16" ht="15.75" customHeight="1">
      <c r="A25" s="44"/>
    </row>
  </sheetData>
  <mergeCells count="35">
    <mergeCell ref="A1:P1"/>
    <mergeCell ref="A2:B2"/>
    <mergeCell ref="C2:P2"/>
    <mergeCell ref="A3:B3"/>
    <mergeCell ref="K3:M3"/>
    <mergeCell ref="K4:M4"/>
    <mergeCell ref="N4:N5"/>
    <mergeCell ref="O4:O5"/>
    <mergeCell ref="A4:A5"/>
    <mergeCell ref="B4:B5"/>
    <mergeCell ref="C4:C5"/>
    <mergeCell ref="D4:D5"/>
    <mergeCell ref="E4:E5"/>
    <mergeCell ref="K6:M6"/>
    <mergeCell ref="A15:C15"/>
    <mergeCell ref="N15:P15"/>
    <mergeCell ref="J4:J5"/>
    <mergeCell ref="I4:I5"/>
    <mergeCell ref="A6:C6"/>
    <mergeCell ref="D6:J6"/>
    <mergeCell ref="A11:C11"/>
    <mergeCell ref="P4:P5"/>
    <mergeCell ref="A7:A8"/>
    <mergeCell ref="B7:B8"/>
    <mergeCell ref="N7:N8"/>
    <mergeCell ref="O7:O8"/>
    <mergeCell ref="F4:F5"/>
    <mergeCell ref="G4:G5"/>
    <mergeCell ref="H4:H5"/>
    <mergeCell ref="N19:P19"/>
    <mergeCell ref="A19:C19"/>
    <mergeCell ref="N11:P11"/>
    <mergeCell ref="D19:M19"/>
    <mergeCell ref="D15:M15"/>
    <mergeCell ref="D11:M11"/>
  </mergeCells>
  <hyperlinks>
    <hyperlink ref="K3:M3" r:id="rId1" display="Academic Calendars" xr:uid="{778C5A4D-CB7C-46BA-8A81-91C0F378743C}"/>
  </hyperlinks>
  <printOptions horizontalCentered="1" gridLines="1"/>
  <pageMargins left="0.25" right="0.25" top="0.75" bottom="0.75" header="0" footer="0"/>
  <pageSetup scale="35" fitToHeight="0" pageOrder="overThenDown" orientation="landscape" cellComments="atEnd"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005A-5F50-43E6-8F1C-02C13CEAE631}">
  <sheetPr>
    <outlinePr summaryBelow="0" summaryRight="0"/>
    <pageSetUpPr fitToPage="1"/>
  </sheetPr>
  <dimension ref="A1:M20"/>
  <sheetViews>
    <sheetView tabSelected="1" zoomScale="90" zoomScaleNormal="90" workbookViewId="0">
      <pane ySplit="5" topLeftCell="A14" activePane="bottomLeft" state="frozen"/>
      <selection pane="bottomLeft" activeCell="G15" sqref="G15"/>
    </sheetView>
  </sheetViews>
  <sheetFormatPr defaultColWidth="14.42578125" defaultRowHeight="15.75" customHeight="1"/>
  <cols>
    <col min="1" max="1" width="9.42578125" customWidth="1"/>
    <col min="2" max="2" width="24.28515625" customWidth="1"/>
    <col min="3" max="5" width="16.7109375" customWidth="1"/>
    <col min="6" max="8" width="19.85546875" customWidth="1"/>
    <col min="9" max="10" width="12.7109375" customWidth="1"/>
    <col min="11" max="11" width="24.7109375" customWidth="1"/>
    <col min="12" max="12" width="78.28515625" customWidth="1"/>
  </cols>
  <sheetData>
    <row r="1" spans="1:13" ht="81" customHeight="1">
      <c r="A1" s="244" t="s">
        <v>134</v>
      </c>
      <c r="B1" s="245"/>
      <c r="C1" s="245"/>
      <c r="D1" s="245"/>
      <c r="E1" s="245"/>
      <c r="F1" s="245"/>
      <c r="G1" s="245"/>
      <c r="H1" s="245"/>
      <c r="I1" s="245"/>
      <c r="J1" s="245"/>
      <c r="K1" s="245"/>
      <c r="L1" s="246"/>
    </row>
    <row r="2" spans="1:13" ht="48" customHeight="1">
      <c r="A2" s="265" t="s">
        <v>0</v>
      </c>
      <c r="B2" s="265"/>
      <c r="C2" s="266" t="s">
        <v>131</v>
      </c>
      <c r="D2" s="267"/>
      <c r="E2" s="267"/>
      <c r="F2" s="267"/>
      <c r="G2" s="267"/>
      <c r="H2" s="267"/>
      <c r="I2" s="267"/>
      <c r="J2" s="267"/>
      <c r="K2" s="267"/>
      <c r="L2" s="268"/>
    </row>
    <row r="3" spans="1:13" ht="24" customHeight="1" thickBot="1">
      <c r="A3" s="196" t="s">
        <v>2</v>
      </c>
      <c r="B3" s="196"/>
      <c r="C3" s="171" t="s">
        <v>113</v>
      </c>
      <c r="D3" s="65"/>
      <c r="E3" s="172" t="s">
        <v>154</v>
      </c>
      <c r="F3" s="53"/>
      <c r="G3" s="53"/>
      <c r="H3" s="53"/>
      <c r="I3" s="210" t="s">
        <v>18</v>
      </c>
      <c r="J3" s="210"/>
      <c r="K3" s="210"/>
      <c r="L3" s="67"/>
    </row>
    <row r="4" spans="1:13" ht="13.15" customHeight="1" thickTop="1" thickBot="1">
      <c r="A4" s="197" t="s">
        <v>4</v>
      </c>
      <c r="B4" s="243" t="s">
        <v>36</v>
      </c>
      <c r="C4" s="197" t="s">
        <v>6</v>
      </c>
      <c r="D4" s="197" t="s">
        <v>8</v>
      </c>
      <c r="E4" s="198" t="s">
        <v>10</v>
      </c>
      <c r="F4" s="204" t="s">
        <v>12</v>
      </c>
      <c r="G4" s="206" t="s">
        <v>14</v>
      </c>
      <c r="H4" s="208" t="s">
        <v>16</v>
      </c>
      <c r="I4" s="239" t="s">
        <v>39</v>
      </c>
      <c r="J4" s="239"/>
      <c r="K4" s="240"/>
      <c r="L4" s="258" t="s">
        <v>123</v>
      </c>
    </row>
    <row r="5" spans="1:13" ht="96" customHeight="1" thickBot="1">
      <c r="A5" s="197"/>
      <c r="B5" s="243"/>
      <c r="C5" s="197"/>
      <c r="D5" s="197"/>
      <c r="E5" s="198"/>
      <c r="F5" s="205"/>
      <c r="G5" s="207"/>
      <c r="H5" s="209"/>
      <c r="I5" s="103" t="s">
        <v>21</v>
      </c>
      <c r="J5" s="135" t="s">
        <v>23</v>
      </c>
      <c r="K5" s="136" t="s">
        <v>25</v>
      </c>
      <c r="L5" s="228"/>
    </row>
    <row r="6" spans="1:13" ht="25.5" customHeight="1" thickTop="1" thickBot="1">
      <c r="A6" s="216" t="s">
        <v>61</v>
      </c>
      <c r="B6" s="217"/>
      <c r="C6" s="259" t="s">
        <v>146</v>
      </c>
      <c r="D6" s="260"/>
      <c r="E6" s="260"/>
      <c r="F6" s="260"/>
      <c r="G6" s="260"/>
      <c r="H6" s="261"/>
      <c r="I6" s="262"/>
      <c r="J6" s="263"/>
      <c r="K6" s="264"/>
      <c r="L6" s="122"/>
    </row>
    <row r="7" spans="1:13" ht="45.75" customHeight="1" thickTop="1">
      <c r="A7" s="175" t="s">
        <v>114</v>
      </c>
      <c r="B7" s="174" t="s">
        <v>115</v>
      </c>
      <c r="C7" s="84">
        <v>5</v>
      </c>
      <c r="D7" s="85">
        <v>0</v>
      </c>
      <c r="E7" s="85">
        <v>0</v>
      </c>
      <c r="F7" s="83">
        <f>SUM(C7:E7)</f>
        <v>5</v>
      </c>
      <c r="G7" s="46" t="s">
        <v>116</v>
      </c>
      <c r="H7" s="61" t="s">
        <v>117</v>
      </c>
      <c r="I7" s="55" t="s">
        <v>119</v>
      </c>
      <c r="J7" s="139" t="s">
        <v>118</v>
      </c>
      <c r="K7" s="165" t="s">
        <v>51</v>
      </c>
      <c r="L7" s="186" t="s">
        <v>132</v>
      </c>
      <c r="M7" s="44"/>
    </row>
    <row r="8" spans="1:13" ht="47.45" customHeight="1">
      <c r="A8" s="173">
        <v>1</v>
      </c>
      <c r="B8" s="104" t="s">
        <v>120</v>
      </c>
      <c r="C8" s="86">
        <v>18</v>
      </c>
      <c r="D8" s="87">
        <v>1</v>
      </c>
      <c r="E8" s="87">
        <v>2</v>
      </c>
      <c r="F8" s="83">
        <f t="shared" ref="F8:F10" si="0">SUM(C8:E8)</f>
        <v>21</v>
      </c>
      <c r="G8" s="68" t="s">
        <v>135</v>
      </c>
      <c r="H8" s="181">
        <v>45925</v>
      </c>
      <c r="I8" s="56"/>
      <c r="J8" s="140"/>
      <c r="K8" s="166"/>
      <c r="L8" s="190" t="s">
        <v>151</v>
      </c>
      <c r="M8" s="44"/>
    </row>
    <row r="9" spans="1:13" ht="47.45" customHeight="1">
      <c r="A9" s="48">
        <v>2</v>
      </c>
      <c r="B9" s="105" t="s">
        <v>121</v>
      </c>
      <c r="C9" s="88">
        <v>18</v>
      </c>
      <c r="D9" s="89">
        <v>2</v>
      </c>
      <c r="E9" s="89">
        <v>1</v>
      </c>
      <c r="F9" s="112">
        <f t="shared" si="0"/>
        <v>21</v>
      </c>
      <c r="G9" s="42" t="s">
        <v>136</v>
      </c>
      <c r="H9" s="109">
        <v>45960</v>
      </c>
      <c r="I9" s="127"/>
      <c r="J9" s="141"/>
      <c r="K9" s="167"/>
      <c r="L9" s="115"/>
    </row>
    <row r="10" spans="1:13" ht="47.45" customHeight="1" thickBot="1">
      <c r="A10" s="180">
        <v>3</v>
      </c>
      <c r="B10" s="176" t="s">
        <v>122</v>
      </c>
      <c r="C10" s="177">
        <v>21</v>
      </c>
      <c r="D10" s="178">
        <v>2</v>
      </c>
      <c r="E10" s="179">
        <v>0</v>
      </c>
      <c r="F10" s="83">
        <f t="shared" si="0"/>
        <v>23</v>
      </c>
      <c r="G10" s="68" t="s">
        <v>137</v>
      </c>
      <c r="H10" s="182">
        <v>46010</v>
      </c>
      <c r="I10" s="57"/>
      <c r="J10" s="142"/>
      <c r="K10" s="168"/>
      <c r="L10" s="70" t="s">
        <v>124</v>
      </c>
    </row>
    <row r="11" spans="1:13" ht="42.75" customHeight="1">
      <c r="A11" s="252" t="s">
        <v>138</v>
      </c>
      <c r="B11" s="253"/>
      <c r="C11" s="253"/>
      <c r="D11" s="253"/>
      <c r="E11" s="253"/>
      <c r="F11" s="253"/>
      <c r="G11" s="253"/>
      <c r="H11" s="253"/>
      <c r="I11" s="253"/>
      <c r="J11" s="253"/>
      <c r="K11" s="254"/>
      <c r="L11" s="189"/>
    </row>
    <row r="12" spans="1:13" ht="12.6" customHeight="1">
      <c r="A12" s="251"/>
      <c r="B12" s="251"/>
      <c r="C12" s="251"/>
      <c r="D12" s="251"/>
      <c r="E12" s="251"/>
      <c r="F12" s="251"/>
      <c r="G12" s="251"/>
      <c r="H12" s="251"/>
      <c r="I12" s="251"/>
      <c r="J12" s="251"/>
      <c r="K12" s="251"/>
      <c r="L12" s="251"/>
    </row>
    <row r="13" spans="1:13" ht="25.5" customHeight="1" thickBot="1">
      <c r="A13" s="255" t="s">
        <v>62</v>
      </c>
      <c r="B13" s="255"/>
      <c r="C13" s="256" t="s">
        <v>139</v>
      </c>
      <c r="D13" s="256"/>
      <c r="E13" s="256"/>
      <c r="F13" s="256"/>
      <c r="G13" s="256"/>
      <c r="H13" s="256"/>
      <c r="I13" s="257"/>
      <c r="J13" s="257"/>
      <c r="K13" s="256"/>
      <c r="L13" s="188"/>
    </row>
    <row r="14" spans="1:13" ht="47.45" customHeight="1" thickTop="1">
      <c r="A14" s="52">
        <v>4</v>
      </c>
      <c r="B14" s="104" t="s">
        <v>125</v>
      </c>
      <c r="C14" s="101">
        <v>18</v>
      </c>
      <c r="D14" s="92">
        <v>2</v>
      </c>
      <c r="E14" s="93">
        <v>1</v>
      </c>
      <c r="F14" s="83">
        <f>SUM(C14:E14)</f>
        <v>21</v>
      </c>
      <c r="G14" s="42" t="s">
        <v>140</v>
      </c>
      <c r="H14" s="110">
        <v>46065</v>
      </c>
      <c r="I14" s="58"/>
      <c r="J14" s="153"/>
      <c r="K14" s="156"/>
      <c r="L14" s="119"/>
    </row>
    <row r="15" spans="1:13" ht="47.45" customHeight="1">
      <c r="A15" s="48">
        <v>5</v>
      </c>
      <c r="B15" s="105" t="s">
        <v>126</v>
      </c>
      <c r="C15" s="102">
        <v>18</v>
      </c>
      <c r="D15" s="102">
        <v>2</v>
      </c>
      <c r="E15" s="88">
        <v>1</v>
      </c>
      <c r="F15" s="112">
        <f>SUM(C15:E15)</f>
        <v>21</v>
      </c>
      <c r="G15" s="42" t="s">
        <v>141</v>
      </c>
      <c r="H15" s="111">
        <v>46107</v>
      </c>
      <c r="I15" s="128"/>
      <c r="J15" s="154"/>
      <c r="K15" s="157"/>
      <c r="L15" s="77"/>
    </row>
    <row r="16" spans="1:13" ht="47.45" customHeight="1">
      <c r="A16" s="48">
        <v>6</v>
      </c>
      <c r="B16" s="106" t="s">
        <v>127</v>
      </c>
      <c r="C16" s="98">
        <v>18</v>
      </c>
      <c r="D16" s="98">
        <v>0</v>
      </c>
      <c r="E16" s="99">
        <v>0</v>
      </c>
      <c r="F16" s="112">
        <f>SUM(C16:E16)</f>
        <v>18</v>
      </c>
      <c r="G16" s="68" t="s">
        <v>142</v>
      </c>
      <c r="H16" s="185">
        <v>46162</v>
      </c>
      <c r="I16" s="183"/>
      <c r="J16" s="154"/>
      <c r="K16" s="157"/>
      <c r="L16" s="77" t="s">
        <v>133</v>
      </c>
    </row>
    <row r="17" spans="1:12" ht="47.45" customHeight="1" thickBot="1">
      <c r="A17" s="49"/>
      <c r="B17" s="184" t="s">
        <v>128</v>
      </c>
      <c r="C17" s="98">
        <v>14</v>
      </c>
      <c r="D17" s="91">
        <v>0</v>
      </c>
      <c r="E17" s="97">
        <v>1</v>
      </c>
      <c r="F17" s="83">
        <f>SUM(C17:E17)</f>
        <v>15</v>
      </c>
      <c r="G17" s="73" t="s">
        <v>144</v>
      </c>
      <c r="H17" s="74" t="s">
        <v>145</v>
      </c>
      <c r="I17" s="59"/>
      <c r="J17" s="155"/>
      <c r="K17" s="158"/>
      <c r="L17" s="191" t="s">
        <v>147</v>
      </c>
    </row>
    <row r="18" spans="1:12" ht="52.5" customHeight="1">
      <c r="A18" s="252" t="s">
        <v>150</v>
      </c>
      <c r="B18" s="253"/>
      <c r="C18" s="253"/>
      <c r="D18" s="253"/>
      <c r="E18" s="253"/>
      <c r="F18" s="253"/>
      <c r="G18" s="253"/>
      <c r="H18" s="253"/>
      <c r="I18" s="253"/>
      <c r="J18" s="253"/>
      <c r="K18" s="254"/>
      <c r="L18" s="189" t="s">
        <v>153</v>
      </c>
    </row>
    <row r="19" spans="1:12" ht="12.6" customHeight="1">
      <c r="A19" s="251"/>
      <c r="B19" s="251"/>
      <c r="C19" s="251"/>
      <c r="D19" s="251"/>
      <c r="E19" s="251"/>
      <c r="F19" s="251"/>
      <c r="G19" s="251"/>
      <c r="H19" s="251"/>
      <c r="I19" s="251"/>
      <c r="J19" s="251"/>
      <c r="K19" s="251"/>
      <c r="L19" s="251"/>
    </row>
    <row r="20" spans="1:12" ht="15.75" customHeight="1">
      <c r="A20" s="44"/>
    </row>
  </sheetData>
  <mergeCells count="25">
    <mergeCell ref="A1:L1"/>
    <mergeCell ref="A2:B2"/>
    <mergeCell ref="C2:L2"/>
    <mergeCell ref="A3:B3"/>
    <mergeCell ref="I3:K3"/>
    <mergeCell ref="L4:L5"/>
    <mergeCell ref="A6:B6"/>
    <mergeCell ref="C6:H6"/>
    <mergeCell ref="I6:K6"/>
    <mergeCell ref="E4:E5"/>
    <mergeCell ref="F4:F5"/>
    <mergeCell ref="G4:G5"/>
    <mergeCell ref="H4:H5"/>
    <mergeCell ref="I4:K4"/>
    <mergeCell ref="A4:A5"/>
    <mergeCell ref="B4:B5"/>
    <mergeCell ref="C4:C5"/>
    <mergeCell ref="D4:D5"/>
    <mergeCell ref="A19:L19"/>
    <mergeCell ref="A11:K11"/>
    <mergeCell ref="A12:L12"/>
    <mergeCell ref="A18:K18"/>
    <mergeCell ref="A13:B13"/>
    <mergeCell ref="C13:H13"/>
    <mergeCell ref="I13:K13"/>
  </mergeCells>
  <phoneticPr fontId="52" type="noConversion"/>
  <hyperlinks>
    <hyperlink ref="I3:K3" r:id="rId1" display="Academic Calendars" xr:uid="{7000E0D1-F5ED-42DA-B75B-36380CB52568}"/>
    <hyperlink ref="C3" r:id="rId2" xr:uid="{054EB565-5FD3-48C2-81A2-4A39879238D4}"/>
    <hyperlink ref="E3" r:id="rId3" xr:uid="{1066ACCA-1415-4EC1-A476-84288381E974}"/>
  </hyperlinks>
  <printOptions horizontalCentered="1" gridLines="1"/>
  <pageMargins left="0.25" right="0.25" top="0.75" bottom="0.75" header="0" footer="0"/>
  <pageSetup scale="35" fitToHeight="0" pageOrder="overThenDown" orientation="landscape" cellComments="atEnd"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39743-7FA3-41B0-A857-7E6E78E7E7FA}">
  <sheetPr>
    <outlinePr summaryBelow="0" summaryRight="0"/>
    <pageSetUpPr fitToPage="1"/>
  </sheetPr>
  <dimension ref="A1:M20"/>
  <sheetViews>
    <sheetView zoomScale="80" zoomScaleNormal="80" workbookViewId="0">
      <pane ySplit="5" topLeftCell="A10" activePane="bottomLeft" state="frozen"/>
      <selection pane="bottomLeft" activeCell="I14" sqref="I14"/>
    </sheetView>
  </sheetViews>
  <sheetFormatPr defaultColWidth="14.42578125" defaultRowHeight="15.75" customHeight="1"/>
  <cols>
    <col min="1" max="1" width="9.42578125" customWidth="1"/>
    <col min="2" max="2" width="24.28515625" customWidth="1"/>
    <col min="3" max="5" width="16.7109375" customWidth="1"/>
    <col min="6" max="8" width="19.85546875" customWidth="1"/>
    <col min="9" max="10" width="12.7109375" customWidth="1"/>
    <col min="11" max="11" width="24.7109375" customWidth="1"/>
    <col min="12" max="12" width="75.42578125" customWidth="1"/>
  </cols>
  <sheetData>
    <row r="1" spans="1:13" ht="81" customHeight="1">
      <c r="A1" s="244" t="s">
        <v>143</v>
      </c>
      <c r="B1" s="245"/>
      <c r="C1" s="245"/>
      <c r="D1" s="245"/>
      <c r="E1" s="245"/>
      <c r="F1" s="245"/>
      <c r="G1" s="245"/>
      <c r="H1" s="245"/>
      <c r="I1" s="245"/>
      <c r="J1" s="245"/>
      <c r="K1" s="245"/>
      <c r="L1" s="246"/>
    </row>
    <row r="2" spans="1:13" ht="48" customHeight="1">
      <c r="A2" s="265" t="s">
        <v>0</v>
      </c>
      <c r="B2" s="265"/>
      <c r="C2" s="266" t="s">
        <v>131</v>
      </c>
      <c r="D2" s="267"/>
      <c r="E2" s="267"/>
      <c r="F2" s="267"/>
      <c r="G2" s="267"/>
      <c r="H2" s="267"/>
      <c r="I2" s="267"/>
      <c r="J2" s="267"/>
      <c r="K2" s="267"/>
      <c r="L2" s="268"/>
    </row>
    <row r="3" spans="1:13" ht="24" customHeight="1" thickBot="1">
      <c r="A3" s="196" t="s">
        <v>2</v>
      </c>
      <c r="B3" s="196"/>
      <c r="C3" s="171" t="s">
        <v>113</v>
      </c>
      <c r="D3" s="65"/>
      <c r="E3" s="172" t="s">
        <v>154</v>
      </c>
      <c r="F3" s="53"/>
      <c r="G3" s="53"/>
      <c r="H3" s="53"/>
      <c r="I3" s="210" t="s">
        <v>18</v>
      </c>
      <c r="J3" s="210"/>
      <c r="K3" s="210"/>
      <c r="L3" s="67"/>
    </row>
    <row r="4" spans="1:13" ht="13.15" customHeight="1" thickTop="1" thickBot="1">
      <c r="A4" s="197" t="s">
        <v>4</v>
      </c>
      <c r="B4" s="243" t="s">
        <v>36</v>
      </c>
      <c r="C4" s="197" t="s">
        <v>6</v>
      </c>
      <c r="D4" s="197" t="s">
        <v>8</v>
      </c>
      <c r="E4" s="198" t="s">
        <v>10</v>
      </c>
      <c r="F4" s="204" t="s">
        <v>12</v>
      </c>
      <c r="G4" s="206" t="s">
        <v>14</v>
      </c>
      <c r="H4" s="208" t="s">
        <v>16</v>
      </c>
      <c r="I4" s="239" t="s">
        <v>39</v>
      </c>
      <c r="J4" s="239"/>
      <c r="K4" s="240"/>
      <c r="L4" s="258" t="s">
        <v>123</v>
      </c>
    </row>
    <row r="5" spans="1:13" ht="96" customHeight="1" thickBot="1">
      <c r="A5" s="197"/>
      <c r="B5" s="243"/>
      <c r="C5" s="197"/>
      <c r="D5" s="197"/>
      <c r="E5" s="198"/>
      <c r="F5" s="205"/>
      <c r="G5" s="207"/>
      <c r="H5" s="209"/>
      <c r="I5" s="103" t="s">
        <v>21</v>
      </c>
      <c r="J5" s="135" t="s">
        <v>23</v>
      </c>
      <c r="K5" s="136" t="s">
        <v>25</v>
      </c>
      <c r="L5" s="228"/>
    </row>
    <row r="6" spans="1:13" ht="25.5" customHeight="1" thickTop="1" thickBot="1">
      <c r="A6" s="216" t="s">
        <v>61</v>
      </c>
      <c r="B6" s="217"/>
      <c r="C6" s="259" t="s">
        <v>146</v>
      </c>
      <c r="D6" s="260"/>
      <c r="E6" s="260"/>
      <c r="F6" s="260"/>
      <c r="G6" s="260"/>
      <c r="H6" s="261"/>
      <c r="I6" s="262"/>
      <c r="J6" s="263"/>
      <c r="K6" s="264"/>
      <c r="L6" s="122"/>
    </row>
    <row r="7" spans="1:13" ht="45.75" customHeight="1" thickTop="1">
      <c r="A7" s="175" t="s">
        <v>114</v>
      </c>
      <c r="B7" s="174" t="s">
        <v>115</v>
      </c>
      <c r="C7" s="84">
        <v>5</v>
      </c>
      <c r="D7" s="85">
        <v>0</v>
      </c>
      <c r="E7" s="85">
        <v>0</v>
      </c>
      <c r="F7" s="83">
        <f>SUM(C7:E7)</f>
        <v>5</v>
      </c>
      <c r="G7" s="46" t="s">
        <v>116</v>
      </c>
      <c r="H7" s="61" t="s">
        <v>117</v>
      </c>
      <c r="I7" s="55" t="s">
        <v>119</v>
      </c>
      <c r="J7" s="139" t="s">
        <v>118</v>
      </c>
      <c r="K7" s="165" t="s">
        <v>51</v>
      </c>
      <c r="L7" s="186" t="s">
        <v>132</v>
      </c>
      <c r="M7" s="44"/>
    </row>
    <row r="8" spans="1:13" ht="47.45" customHeight="1">
      <c r="A8" s="173">
        <v>1</v>
      </c>
      <c r="B8" s="104" t="s">
        <v>120</v>
      </c>
      <c r="C8" s="86">
        <v>19</v>
      </c>
      <c r="D8" s="87">
        <v>1</v>
      </c>
      <c r="E8" s="87">
        <v>2</v>
      </c>
      <c r="F8" s="83">
        <f t="shared" ref="F8:F10" si="0">SUM(C8:E8)</f>
        <v>22</v>
      </c>
      <c r="G8" s="68" t="s">
        <v>135</v>
      </c>
      <c r="H8" s="181">
        <v>45918</v>
      </c>
      <c r="I8" s="56"/>
      <c r="J8" s="140"/>
      <c r="K8" s="166"/>
      <c r="L8" s="187" t="s">
        <v>152</v>
      </c>
      <c r="M8" s="44"/>
    </row>
    <row r="9" spans="1:13" ht="47.45" customHeight="1">
      <c r="A9" s="48">
        <v>2</v>
      </c>
      <c r="B9" s="105" t="s">
        <v>121</v>
      </c>
      <c r="C9" s="88">
        <v>19</v>
      </c>
      <c r="D9" s="89">
        <v>2</v>
      </c>
      <c r="E9" s="89">
        <v>1</v>
      </c>
      <c r="F9" s="112">
        <f t="shared" si="0"/>
        <v>22</v>
      </c>
      <c r="G9" s="42" t="s">
        <v>136</v>
      </c>
      <c r="H9" s="109">
        <v>45953</v>
      </c>
      <c r="I9" s="127"/>
      <c r="J9" s="141"/>
      <c r="K9" s="167"/>
      <c r="L9" s="115"/>
    </row>
    <row r="10" spans="1:13" ht="47.45" customHeight="1" thickBot="1">
      <c r="A10" s="180">
        <v>3</v>
      </c>
      <c r="B10" s="176" t="s">
        <v>122</v>
      </c>
      <c r="C10" s="177">
        <v>22</v>
      </c>
      <c r="D10" s="178">
        <v>3</v>
      </c>
      <c r="E10" s="179">
        <v>0</v>
      </c>
      <c r="F10" s="83">
        <f t="shared" si="0"/>
        <v>25</v>
      </c>
      <c r="G10" s="68" t="s">
        <v>137</v>
      </c>
      <c r="H10" s="182">
        <v>46010</v>
      </c>
      <c r="I10" s="57"/>
      <c r="J10" s="142"/>
      <c r="K10" s="168"/>
      <c r="L10" s="70" t="s">
        <v>124</v>
      </c>
    </row>
    <row r="11" spans="1:13" ht="50.25" customHeight="1">
      <c r="A11" s="252" t="s">
        <v>138</v>
      </c>
      <c r="B11" s="253"/>
      <c r="C11" s="253"/>
      <c r="D11" s="253"/>
      <c r="E11" s="253"/>
      <c r="F11" s="253"/>
      <c r="G11" s="253"/>
      <c r="H11" s="253"/>
      <c r="I11" s="253"/>
      <c r="J11" s="253"/>
      <c r="K11" s="254"/>
      <c r="L11" s="189"/>
    </row>
    <row r="12" spans="1:13" ht="12.6" customHeight="1">
      <c r="A12" s="251"/>
      <c r="B12" s="251"/>
      <c r="C12" s="251"/>
      <c r="D12" s="251"/>
      <c r="E12" s="251"/>
      <c r="F12" s="251"/>
      <c r="G12" s="251"/>
      <c r="H12" s="251"/>
      <c r="I12" s="251"/>
      <c r="J12" s="251"/>
      <c r="K12" s="251"/>
      <c r="L12" s="251"/>
    </row>
    <row r="13" spans="1:13" ht="25.5" customHeight="1" thickBot="1">
      <c r="A13" s="255" t="s">
        <v>62</v>
      </c>
      <c r="B13" s="255"/>
      <c r="C13" s="256" t="s">
        <v>139</v>
      </c>
      <c r="D13" s="256"/>
      <c r="E13" s="256"/>
      <c r="F13" s="256"/>
      <c r="G13" s="256"/>
      <c r="H13" s="256"/>
      <c r="I13" s="257"/>
      <c r="J13" s="257"/>
      <c r="K13" s="256"/>
      <c r="L13" s="188"/>
    </row>
    <row r="14" spans="1:13" ht="47.45" customHeight="1" thickTop="1">
      <c r="A14" s="52">
        <v>4</v>
      </c>
      <c r="B14" s="104" t="s">
        <v>125</v>
      </c>
      <c r="C14" s="101">
        <v>18</v>
      </c>
      <c r="D14" s="92">
        <v>1</v>
      </c>
      <c r="E14" s="93">
        <v>1</v>
      </c>
      <c r="F14" s="83">
        <f>SUM(C14:E14)</f>
        <v>20</v>
      </c>
      <c r="G14" s="42" t="s">
        <v>140</v>
      </c>
      <c r="H14" s="110">
        <v>46065</v>
      </c>
      <c r="I14" s="58"/>
      <c r="J14" s="153"/>
      <c r="K14" s="156"/>
      <c r="L14" s="119"/>
    </row>
    <row r="15" spans="1:13" ht="47.45" customHeight="1">
      <c r="A15" s="48">
        <v>5</v>
      </c>
      <c r="B15" s="105" t="s">
        <v>126</v>
      </c>
      <c r="C15" s="102">
        <v>18</v>
      </c>
      <c r="D15" s="102">
        <v>1</v>
      </c>
      <c r="E15" s="88">
        <v>1</v>
      </c>
      <c r="F15" s="112">
        <f>SUM(C15:E15)</f>
        <v>20</v>
      </c>
      <c r="G15" s="42" t="s">
        <v>129</v>
      </c>
      <c r="H15" s="111">
        <v>46107</v>
      </c>
      <c r="I15" s="128"/>
      <c r="J15" s="154"/>
      <c r="K15" s="157"/>
      <c r="L15" s="77"/>
    </row>
    <row r="16" spans="1:13" ht="47.45" customHeight="1">
      <c r="A16" s="48">
        <v>6</v>
      </c>
      <c r="B16" s="106" t="s">
        <v>127</v>
      </c>
      <c r="C16" s="98">
        <v>19</v>
      </c>
      <c r="D16" s="98">
        <v>0</v>
      </c>
      <c r="E16" s="99">
        <v>0</v>
      </c>
      <c r="F16" s="112">
        <f>SUM(C16:E16)</f>
        <v>19</v>
      </c>
      <c r="G16" s="68" t="s">
        <v>130</v>
      </c>
      <c r="H16" s="185">
        <v>46162</v>
      </c>
      <c r="I16" s="183"/>
      <c r="J16" s="154"/>
      <c r="K16" s="157"/>
      <c r="L16" s="77" t="s">
        <v>133</v>
      </c>
    </row>
    <row r="17" spans="1:12" ht="47.45" customHeight="1" thickBot="1">
      <c r="A17" s="49"/>
      <c r="B17" s="184" t="s">
        <v>128</v>
      </c>
      <c r="C17" s="91">
        <v>14</v>
      </c>
      <c r="D17" s="91">
        <v>0</v>
      </c>
      <c r="E17" s="97">
        <v>1</v>
      </c>
      <c r="F17" s="83">
        <f>SUM(C17:E17)</f>
        <v>15</v>
      </c>
      <c r="G17" s="73" t="s">
        <v>148</v>
      </c>
      <c r="H17" s="74" t="s">
        <v>145</v>
      </c>
      <c r="I17" s="59"/>
      <c r="J17" s="155"/>
      <c r="K17" s="158"/>
      <c r="L17" s="191" t="s">
        <v>147</v>
      </c>
    </row>
    <row r="18" spans="1:12" ht="53.25" customHeight="1">
      <c r="A18" s="252" t="s">
        <v>149</v>
      </c>
      <c r="B18" s="253"/>
      <c r="C18" s="253"/>
      <c r="D18" s="253"/>
      <c r="E18" s="253"/>
      <c r="F18" s="253"/>
      <c r="G18" s="253"/>
      <c r="H18" s="253"/>
      <c r="I18" s="253"/>
      <c r="J18" s="253"/>
      <c r="K18" s="254"/>
      <c r="L18" s="189" t="s">
        <v>153</v>
      </c>
    </row>
    <row r="19" spans="1:12" ht="12.6" customHeight="1">
      <c r="A19" s="251"/>
      <c r="B19" s="251"/>
      <c r="C19" s="251"/>
      <c r="D19" s="251"/>
      <c r="E19" s="251"/>
      <c r="F19" s="251"/>
      <c r="G19" s="251"/>
      <c r="H19" s="251"/>
      <c r="I19" s="251"/>
      <c r="J19" s="251"/>
      <c r="K19" s="251"/>
      <c r="L19" s="251"/>
    </row>
    <row r="20" spans="1:12" ht="15.75" customHeight="1">
      <c r="A20" s="44"/>
    </row>
  </sheetData>
  <mergeCells count="25">
    <mergeCell ref="A6:B6"/>
    <mergeCell ref="C6:H6"/>
    <mergeCell ref="I6:K6"/>
    <mergeCell ref="A11:K11"/>
    <mergeCell ref="E4:E5"/>
    <mergeCell ref="A19:L19"/>
    <mergeCell ref="A12:L12"/>
    <mergeCell ref="A13:B13"/>
    <mergeCell ref="C13:H13"/>
    <mergeCell ref="I13:K13"/>
    <mergeCell ref="A18:K18"/>
    <mergeCell ref="A1:L1"/>
    <mergeCell ref="A2:B2"/>
    <mergeCell ref="C2:L2"/>
    <mergeCell ref="A3:B3"/>
    <mergeCell ref="I3:K3"/>
    <mergeCell ref="L4:L5"/>
    <mergeCell ref="A4:A5"/>
    <mergeCell ref="B4:B5"/>
    <mergeCell ref="C4:C5"/>
    <mergeCell ref="F4:F5"/>
    <mergeCell ref="G4:G5"/>
    <mergeCell ref="H4:H5"/>
    <mergeCell ref="I4:K4"/>
    <mergeCell ref="D4:D5"/>
  </mergeCells>
  <hyperlinks>
    <hyperlink ref="I3:K3" r:id="rId1" display="Academic Calendars" xr:uid="{F2ADEC31-B3A2-4E78-8BED-271AF603CC14}"/>
    <hyperlink ref="C3" r:id="rId2" xr:uid="{D7AAA70C-DE85-4AA8-B696-F63E04522118}"/>
    <hyperlink ref="E3" r:id="rId3" xr:uid="{16A7D5E0-5526-4B84-984C-C71AD4BB11BE}"/>
  </hyperlinks>
  <printOptions horizontalCentered="1" gridLines="1"/>
  <pageMargins left="0.25" right="0.25" top="0.75" bottom="0.75" header="0" footer="0"/>
  <pageSetup scale="35" fitToHeight="0" pageOrder="overThenDown" orientation="landscape" cellComments="atEnd"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42578125" defaultRowHeight="15.75" customHeight="1"/>
  <cols>
    <col min="1" max="1" width="14.140625" customWidth="1"/>
    <col min="2" max="2" width="32" customWidth="1"/>
    <col min="3" max="3" width="36.140625" customWidth="1"/>
    <col min="4" max="4" width="33.42578125" customWidth="1"/>
    <col min="5" max="5" width="33" customWidth="1"/>
    <col min="6" max="6" width="30.7109375" customWidth="1"/>
  </cols>
  <sheetData>
    <row r="1" spans="1:6" ht="15.75" customHeight="1">
      <c r="A1" s="269" t="s">
        <v>63</v>
      </c>
      <c r="B1" s="270"/>
      <c r="C1" s="270"/>
      <c r="D1" s="270"/>
      <c r="E1" s="270"/>
      <c r="F1" s="271"/>
    </row>
    <row r="2" spans="1:6" ht="15.75" customHeight="1">
      <c r="A2" s="1" t="s">
        <v>64</v>
      </c>
      <c r="B2" s="2" t="s">
        <v>65</v>
      </c>
      <c r="C2" s="3" t="s">
        <v>66</v>
      </c>
      <c r="D2" s="2" t="s">
        <v>67</v>
      </c>
      <c r="E2" s="3" t="s">
        <v>68</v>
      </c>
      <c r="F2" s="4" t="s">
        <v>69</v>
      </c>
    </row>
    <row r="3" spans="1:6" ht="15.75" customHeight="1">
      <c r="A3" s="5" t="s">
        <v>70</v>
      </c>
      <c r="B3" s="17" t="s">
        <v>71</v>
      </c>
      <c r="C3" s="18" t="s">
        <v>72</v>
      </c>
      <c r="D3" s="17" t="s">
        <v>73</v>
      </c>
      <c r="E3" s="18" t="s">
        <v>74</v>
      </c>
      <c r="F3" s="19" t="s">
        <v>75</v>
      </c>
    </row>
    <row r="4" spans="1:6" ht="15.75" customHeight="1">
      <c r="A4" s="272" t="s">
        <v>76</v>
      </c>
      <c r="B4" s="20" t="s">
        <v>77</v>
      </c>
      <c r="C4" s="21" t="s">
        <v>78</v>
      </c>
      <c r="D4" s="20" t="s">
        <v>79</v>
      </c>
      <c r="E4" s="21" t="s">
        <v>80</v>
      </c>
      <c r="F4" s="22" t="s">
        <v>81</v>
      </c>
    </row>
    <row r="5" spans="1:6" ht="15.75" customHeight="1">
      <c r="A5" s="273"/>
      <c r="B5" s="23" t="s">
        <v>82</v>
      </c>
      <c r="C5" s="24" t="s">
        <v>83</v>
      </c>
      <c r="D5" s="23" t="s">
        <v>84</v>
      </c>
      <c r="E5" s="25"/>
      <c r="F5" s="26"/>
    </row>
    <row r="6" spans="1:6" ht="15.75" customHeight="1">
      <c r="A6" s="273"/>
      <c r="B6" s="23" t="s">
        <v>85</v>
      </c>
      <c r="C6" s="24" t="s">
        <v>86</v>
      </c>
      <c r="D6" s="23" t="s">
        <v>87</v>
      </c>
      <c r="E6" s="25"/>
      <c r="F6" s="26"/>
    </row>
    <row r="7" spans="1:6" ht="15.75" customHeight="1">
      <c r="A7" s="273"/>
      <c r="B7" s="23" t="s">
        <v>81</v>
      </c>
      <c r="C7" s="24" t="s">
        <v>88</v>
      </c>
      <c r="D7" s="23" t="s">
        <v>89</v>
      </c>
      <c r="E7" s="25"/>
      <c r="F7" s="26"/>
    </row>
    <row r="8" spans="1:6" ht="15.75" customHeight="1">
      <c r="A8" s="273"/>
      <c r="B8" s="23" t="s">
        <v>90</v>
      </c>
      <c r="C8" s="25"/>
      <c r="D8" s="23" t="s">
        <v>91</v>
      </c>
      <c r="E8" s="25"/>
      <c r="F8" s="26"/>
    </row>
    <row r="9" spans="1:6" ht="15.75" customHeight="1">
      <c r="A9" s="273"/>
      <c r="B9" s="23" t="s">
        <v>92</v>
      </c>
      <c r="C9" s="25"/>
      <c r="D9" s="27"/>
      <c r="E9" s="25"/>
      <c r="F9" s="26"/>
    </row>
    <row r="10" spans="1:6" ht="15.75" customHeight="1">
      <c r="A10" s="273"/>
      <c r="B10" s="27"/>
      <c r="C10" s="25"/>
      <c r="D10" s="27"/>
      <c r="E10" s="25"/>
      <c r="F10" s="26"/>
    </row>
    <row r="11" spans="1:6" ht="15.75" customHeight="1">
      <c r="A11" s="273"/>
      <c r="B11" s="27"/>
      <c r="C11" s="25"/>
      <c r="D11" s="27"/>
      <c r="E11" s="25"/>
      <c r="F11" s="26"/>
    </row>
    <row r="12" spans="1:6" ht="15.75" customHeight="1">
      <c r="A12" s="274"/>
      <c r="B12" s="28"/>
      <c r="C12" s="29"/>
      <c r="D12" s="28"/>
      <c r="E12" s="29"/>
      <c r="F12" s="30"/>
    </row>
    <row r="13" spans="1:6" ht="15.75" customHeight="1">
      <c r="A13" s="272" t="s">
        <v>93</v>
      </c>
      <c r="B13" s="31"/>
      <c r="C13" s="6" t="s">
        <v>94</v>
      </c>
      <c r="D13" s="7" t="s">
        <v>95</v>
      </c>
      <c r="E13" s="6" t="s">
        <v>96</v>
      </c>
      <c r="F13" s="8" t="s">
        <v>77</v>
      </c>
    </row>
    <row r="14" spans="1:6" ht="15.75" customHeight="1">
      <c r="A14" s="273"/>
      <c r="B14" s="32"/>
      <c r="C14" s="33"/>
      <c r="D14" s="9" t="s">
        <v>97</v>
      </c>
      <c r="E14" s="10" t="s">
        <v>98</v>
      </c>
      <c r="F14" s="11" t="s">
        <v>96</v>
      </c>
    </row>
    <row r="15" spans="1:6" ht="15.75" customHeight="1">
      <c r="A15" s="273"/>
      <c r="B15" s="32"/>
      <c r="C15" s="33"/>
      <c r="D15" s="9" t="s">
        <v>99</v>
      </c>
      <c r="E15" s="10" t="s">
        <v>86</v>
      </c>
      <c r="F15" s="11" t="s">
        <v>100</v>
      </c>
    </row>
    <row r="16" spans="1:6" ht="15.75" customHeight="1">
      <c r="A16" s="273"/>
      <c r="B16" s="32"/>
      <c r="C16" s="33"/>
      <c r="D16" s="9" t="s">
        <v>86</v>
      </c>
      <c r="E16" s="10" t="s">
        <v>101</v>
      </c>
      <c r="F16" s="11" t="s">
        <v>98</v>
      </c>
    </row>
    <row r="17" spans="1:6" ht="15.75" customHeight="1">
      <c r="A17" s="273"/>
      <c r="B17" s="32"/>
      <c r="C17" s="33"/>
      <c r="D17" s="12" t="s">
        <v>81</v>
      </c>
      <c r="E17" s="10" t="s">
        <v>85</v>
      </c>
      <c r="F17" s="11" t="s">
        <v>86</v>
      </c>
    </row>
    <row r="18" spans="1:6" ht="15.75" customHeight="1">
      <c r="A18" s="273"/>
      <c r="B18" s="32"/>
      <c r="C18" s="33"/>
      <c r="D18" s="32"/>
      <c r="E18" s="10" t="s">
        <v>102</v>
      </c>
      <c r="F18" s="11" t="s">
        <v>84</v>
      </c>
    </row>
    <row r="19" spans="1:6" ht="15.75" customHeight="1">
      <c r="A19" s="274"/>
      <c r="B19" s="34"/>
      <c r="C19" s="35"/>
      <c r="D19" s="34"/>
      <c r="E19" s="35"/>
      <c r="F19" s="13" t="s">
        <v>80</v>
      </c>
    </row>
    <row r="20" spans="1:6" ht="15.75" customHeight="1">
      <c r="A20" s="14" t="s">
        <v>103</v>
      </c>
      <c r="B20" s="36" t="s">
        <v>104</v>
      </c>
      <c r="C20" s="37" t="s">
        <v>105</v>
      </c>
      <c r="D20" s="36" t="s">
        <v>106</v>
      </c>
      <c r="E20" s="37" t="s">
        <v>107</v>
      </c>
      <c r="F20" s="38" t="s">
        <v>106</v>
      </c>
    </row>
    <row r="21" spans="1:6" ht="15.75" customHeight="1">
      <c r="A21" s="14" t="s">
        <v>108</v>
      </c>
      <c r="B21" s="39" t="s">
        <v>109</v>
      </c>
      <c r="C21" s="40" t="s">
        <v>110</v>
      </c>
      <c r="D21" s="39" t="s">
        <v>111</v>
      </c>
      <c r="E21" s="40" t="s">
        <v>112</v>
      </c>
      <c r="F21" s="41" t="s">
        <v>111</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9242B-6D5A-40A4-A0CE-A57E6C202D32}">
  <ds:schemaRefs>
    <ds:schemaRef ds:uri="http://schemas.microsoft.com/office/2006/metadata/properties"/>
    <ds:schemaRef ds:uri="http://schemas.microsoft.com/office/infopath/2007/PartnerControls"/>
    <ds:schemaRef ds:uri="992aa320-8a1d-4cf6-b5ca-f2fe9d98044c"/>
    <ds:schemaRef ds:uri="3342895d-6ba2-47fb-b584-e80e04b77a04"/>
  </ds:schemaRefs>
</ds:datastoreItem>
</file>

<file path=customXml/itemProps2.xml><?xml version="1.0" encoding="utf-8"?>
<ds:datastoreItem xmlns:ds="http://schemas.openxmlformats.org/officeDocument/2006/customXml" ds:itemID="{63773618-0C42-4C7B-B705-2731329284A1}"/>
</file>

<file path=customXml/itemProps3.xml><?xml version="1.0" encoding="utf-8"?>
<ds:datastoreItem xmlns:ds="http://schemas.openxmlformats.org/officeDocument/2006/customXml" ds:itemID="{4097C04D-9444-4AAD-968F-FFC284DC1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vt:lpstr>
      <vt:lpstr>Scope &amp; Sequence, by Quarter</vt:lpstr>
      <vt:lpstr>RGV Spanish I S&amp;S</vt:lpstr>
      <vt:lpstr>El Paso Spanish I S&amp;S</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Castellano</dc:creator>
  <cp:keywords/>
  <dc:description/>
  <cp:lastModifiedBy>Alicia Perez</cp:lastModifiedBy>
  <cp:revision/>
  <dcterms:created xsi:type="dcterms:W3CDTF">2021-07-13T14:36:06Z</dcterms:created>
  <dcterms:modified xsi:type="dcterms:W3CDTF">2025-05-30T20:52:56Z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